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едшкола аттестация 2024\"/>
    </mc:Choice>
  </mc:AlternateContent>
  <bookViews>
    <workbookView xWindow="-120" yWindow="-120" windowWidth="20730" windowHeight="1116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7" i="1" l="1"/>
  <c r="AE18" i="1"/>
  <c r="AF17" i="1"/>
  <c r="AG17" i="1"/>
  <c r="AG18" i="1"/>
  <c r="AI17" i="1"/>
  <c r="AI18" i="1"/>
  <c r="J17" i="1"/>
  <c r="J18" i="1"/>
  <c r="K17" i="1"/>
  <c r="K18" i="1"/>
  <c r="L18" i="1"/>
  <c r="M17" i="1"/>
  <c r="M18" i="1"/>
  <c r="N17" i="1"/>
  <c r="N18" i="1"/>
  <c r="O17" i="1"/>
  <c r="O18" i="1"/>
  <c r="P18" i="1"/>
  <c r="Q17" i="1"/>
  <c r="Q18" i="1"/>
  <c r="R18" i="1"/>
  <c r="S17" i="1"/>
  <c r="S18" i="1"/>
  <c r="T17" i="1"/>
  <c r="T18" i="1"/>
  <c r="U18" i="1"/>
  <c r="V17" i="1"/>
  <c r="V18" i="1"/>
  <c r="W17" i="1"/>
  <c r="W18" i="1"/>
  <c r="X18" i="1"/>
  <c r="Y18" i="1"/>
  <c r="Z17" i="1"/>
  <c r="Z18" i="1"/>
  <c r="AA18" i="1"/>
  <c r="AB17" i="1"/>
  <c r="AB18" i="1"/>
  <c r="AC17" i="1"/>
  <c r="AC18" i="1"/>
  <c r="AD18" i="1"/>
  <c r="AF18" i="1"/>
  <c r="AH18" i="1"/>
  <c r="AJ18" i="1"/>
  <c r="AK17" i="1"/>
  <c r="AK18" i="1"/>
  <c r="AL17" i="1"/>
  <c r="AL18" i="1"/>
  <c r="AM18" i="1"/>
  <c r="AN18" i="1"/>
  <c r="AO17" i="1"/>
  <c r="AO18" i="1"/>
  <c r="AP18" i="1"/>
  <c r="AQ18" i="1"/>
  <c r="D22" i="1" s="1"/>
  <c r="AR17" i="1"/>
  <c r="AR18" i="1"/>
  <c r="AS18" i="1"/>
  <c r="AT17" i="1"/>
  <c r="AT18" i="1"/>
  <c r="AU17" i="1"/>
  <c r="AU18" i="1"/>
  <c r="AV18" i="1"/>
  <c r="AW17" i="1"/>
  <c r="AW18" i="1"/>
  <c r="AX17" i="1"/>
  <c r="AX18" i="1"/>
  <c r="AY18" i="1"/>
  <c r="AZ17" i="1"/>
  <c r="AZ18" i="1"/>
  <c r="BA17" i="1"/>
  <c r="BA18" i="1"/>
  <c r="BB18" i="1"/>
  <c r="BC17" i="1"/>
  <c r="BC18" i="1"/>
  <c r="BD17" i="1"/>
  <c r="BD18" i="1"/>
  <c r="BE18" i="1"/>
  <c r="BF17" i="1"/>
  <c r="BF18" i="1"/>
  <c r="BG17" i="1"/>
  <c r="BG18" i="1"/>
  <c r="BH18" i="1"/>
  <c r="BI17" i="1"/>
  <c r="BI18" i="1"/>
  <c r="BJ17" i="1"/>
  <c r="BJ18" i="1"/>
  <c r="BK18" i="1"/>
  <c r="BL17" i="1"/>
  <c r="BL18" i="1"/>
  <c r="BM17" i="1"/>
  <c r="BM18" i="1"/>
  <c r="BN17" i="1"/>
  <c r="BN18" i="1"/>
  <c r="BO18" i="1"/>
  <c r="BP17" i="1"/>
  <c r="BP18" i="1"/>
  <c r="BQ18" i="1"/>
  <c r="BR17" i="1"/>
  <c r="BR18" i="1"/>
  <c r="BS17" i="1"/>
  <c r="BS18" i="1"/>
  <c r="BT17" i="1"/>
  <c r="BT18" i="1"/>
  <c r="BU18" i="1"/>
  <c r="BV17" i="1"/>
  <c r="BV18" i="1"/>
  <c r="BW18" i="1"/>
  <c r="BX17" i="1"/>
  <c r="BX18" i="1"/>
  <c r="BY17" i="1"/>
  <c r="BY18" i="1"/>
  <c r="BZ18" i="1"/>
  <c r="CA17" i="1"/>
  <c r="CA18" i="1"/>
  <c r="CB17" i="1"/>
  <c r="CB18" i="1"/>
  <c r="CC18" i="1"/>
  <c r="CD17" i="1"/>
  <c r="CD18" i="1"/>
  <c r="CE17" i="1"/>
  <c r="CE18" i="1"/>
  <c r="CF18" i="1"/>
  <c r="CG17" i="1"/>
  <c r="CG18" i="1"/>
  <c r="CH17" i="1"/>
  <c r="CH18" i="1"/>
  <c r="CI18" i="1"/>
  <c r="CJ17" i="1"/>
  <c r="CJ18" i="1"/>
  <c r="CK17" i="1"/>
  <c r="CK18" i="1"/>
  <c r="CL18" i="1"/>
  <c r="CM17" i="1"/>
  <c r="CM18" i="1"/>
  <c r="CN17" i="1"/>
  <c r="CN18" i="1"/>
  <c r="CO18" i="1"/>
  <c r="CP18" i="1"/>
  <c r="CQ17" i="1"/>
  <c r="CQ18" i="1"/>
  <c r="CR18" i="1"/>
  <c r="CS17" i="1"/>
  <c r="CS18" i="1"/>
  <c r="CT17" i="1"/>
  <c r="CT18" i="1"/>
  <c r="CU18" i="1"/>
  <c r="CV18" i="1"/>
  <c r="CW17" i="1"/>
  <c r="CW18" i="1"/>
  <c r="CX18" i="1"/>
  <c r="CY17" i="1"/>
  <c r="CY18" i="1"/>
  <c r="CZ17" i="1"/>
  <c r="CZ18" i="1"/>
  <c r="DA18" i="1"/>
  <c r="DB17" i="1"/>
  <c r="DB18" i="1"/>
  <c r="DC17" i="1"/>
  <c r="DC18" i="1"/>
  <c r="DD18" i="1"/>
  <c r="DE18" i="1"/>
  <c r="DF17" i="1"/>
  <c r="DF18" i="1"/>
  <c r="DG18" i="1"/>
  <c r="DH17" i="1"/>
  <c r="DH18" i="1"/>
  <c r="DI17" i="1"/>
  <c r="DI18" i="1"/>
  <c r="DJ18" i="1"/>
  <c r="DK18" i="1"/>
  <c r="DL17" i="1"/>
  <c r="DL18" i="1"/>
  <c r="DM18" i="1"/>
  <c r="DN17" i="1"/>
  <c r="DN18" i="1"/>
  <c r="DO17" i="1"/>
  <c r="DO18" i="1"/>
  <c r="DP18" i="1"/>
  <c r="DQ17" i="1"/>
  <c r="DQ18" i="1"/>
  <c r="DR17" i="1"/>
  <c r="DR18" i="1"/>
  <c r="DS18" i="1"/>
  <c r="DT17" i="1"/>
  <c r="DT18" i="1"/>
  <c r="DU17" i="1"/>
  <c r="DU18" i="1"/>
  <c r="DV18" i="1"/>
  <c r="DW17" i="1"/>
  <c r="DW18" i="1"/>
  <c r="DX17" i="1"/>
  <c r="DX18" i="1"/>
  <c r="DY18" i="1"/>
  <c r="DZ17" i="1"/>
  <c r="DZ18" i="1"/>
  <c r="EA17" i="1"/>
  <c r="EA18" i="1"/>
  <c r="EB18" i="1"/>
  <c r="EC17" i="1"/>
  <c r="EC18" i="1"/>
  <c r="ED17" i="1"/>
  <c r="ED18" i="1"/>
  <c r="EE18" i="1"/>
  <c r="EG17" i="1"/>
  <c r="EG18" i="1"/>
  <c r="EH18" i="1"/>
  <c r="EI17" i="1"/>
  <c r="EI18" i="1"/>
  <c r="EJ17" i="1"/>
  <c r="EJ18" i="1"/>
  <c r="EK18" i="1"/>
  <c r="EL17" i="1"/>
  <c r="EL18" i="1"/>
  <c r="EM17" i="1"/>
  <c r="EM18" i="1"/>
  <c r="EN18" i="1"/>
  <c r="EO18" i="1"/>
  <c r="EP17" i="1"/>
  <c r="EP18" i="1"/>
  <c r="EQ18" i="1"/>
  <c r="ER17" i="1"/>
  <c r="ER18" i="1"/>
  <c r="ES17" i="1"/>
  <c r="ES18" i="1"/>
  <c r="ET18" i="1"/>
  <c r="EU17" i="1"/>
  <c r="EU18" i="1"/>
  <c r="EV17" i="1"/>
  <c r="EV18" i="1"/>
  <c r="EW18" i="1"/>
  <c r="EX17" i="1"/>
  <c r="EX18" i="1"/>
  <c r="EY17" i="1"/>
  <c r="EY18" i="1"/>
  <c r="EZ18" i="1"/>
  <c r="FA17" i="1"/>
  <c r="FA18" i="1"/>
  <c r="FB17" i="1"/>
  <c r="FB18" i="1"/>
  <c r="FC17" i="1"/>
  <c r="FC18" i="1"/>
  <c r="FD18" i="1"/>
  <c r="FE17" i="1"/>
  <c r="FE18" i="1"/>
  <c r="FF18" i="1"/>
  <c r="FG17" i="1"/>
  <c r="FG18" i="1"/>
  <c r="FH17" i="1"/>
  <c r="FH18" i="1"/>
  <c r="FI18" i="1"/>
  <c r="FJ18" i="1"/>
  <c r="FK17" i="1"/>
  <c r="FK18" i="1"/>
  <c r="FL18" i="1"/>
  <c r="FM17" i="1"/>
  <c r="FM18" i="1"/>
  <c r="FN17" i="1"/>
  <c r="FN18" i="1"/>
  <c r="FO18" i="1"/>
  <c r="FP17" i="1"/>
  <c r="FP18" i="1"/>
  <c r="FQ17" i="1"/>
  <c r="FQ18" i="1"/>
  <c r="FR17" i="1"/>
  <c r="FR18" i="1"/>
  <c r="FS18" i="1"/>
  <c r="FT17" i="1"/>
  <c r="FT18" i="1"/>
  <c r="FU18" i="1"/>
  <c r="FV17" i="1"/>
  <c r="FV18" i="1"/>
  <c r="FW17" i="1"/>
  <c r="FW18" i="1"/>
  <c r="FX18" i="1"/>
  <c r="FY17" i="1"/>
  <c r="FY18" i="1"/>
  <c r="FZ17" i="1"/>
  <c r="FZ18" i="1"/>
  <c r="GA18" i="1"/>
  <c r="GB17" i="1"/>
  <c r="GB18" i="1"/>
  <c r="GC17" i="1"/>
  <c r="GC18" i="1"/>
  <c r="GD18" i="1"/>
  <c r="GE17" i="1"/>
  <c r="GE18" i="1"/>
  <c r="GF17" i="1"/>
  <c r="GF18" i="1"/>
  <c r="GG18" i="1"/>
  <c r="GH18" i="1"/>
  <c r="GI17" i="1"/>
  <c r="GI18" i="1"/>
  <c r="GL17" i="1"/>
  <c r="GL18" i="1"/>
  <c r="GM18" i="1"/>
  <c r="GN17" i="1"/>
  <c r="GN18" i="1"/>
  <c r="GO17" i="1"/>
  <c r="GO18" i="1"/>
  <c r="GP18" i="1"/>
  <c r="GQ17" i="1"/>
  <c r="GQ18" i="1"/>
  <c r="GR17" i="1"/>
  <c r="GR18" i="1"/>
  <c r="GS18" i="1"/>
  <c r="GT17" i="1"/>
  <c r="GT18" i="1"/>
  <c r="GU17" i="1"/>
  <c r="GU18" i="1"/>
  <c r="GV18" i="1"/>
  <c r="GW17" i="1"/>
  <c r="GW18" i="1"/>
  <c r="GX17" i="1"/>
  <c r="GX18" i="1"/>
  <c r="GY18" i="1"/>
  <c r="GZ17" i="1"/>
  <c r="GZ18" i="1"/>
  <c r="HA17" i="1"/>
  <c r="HA18" i="1"/>
  <c r="HB18" i="1"/>
  <c r="HC17" i="1"/>
  <c r="HC18" i="1"/>
  <c r="HD17" i="1"/>
  <c r="HD18" i="1"/>
  <c r="HE18" i="1"/>
  <c r="HF17" i="1"/>
  <c r="HF18" i="1"/>
  <c r="HG17" i="1"/>
  <c r="HG18" i="1"/>
  <c r="HH18" i="1"/>
  <c r="HI17" i="1"/>
  <c r="HI18" i="1"/>
  <c r="HJ17" i="1"/>
  <c r="HJ18" i="1"/>
  <c r="HK18" i="1"/>
  <c r="HL17" i="1"/>
  <c r="HL18" i="1"/>
  <c r="HM17" i="1"/>
  <c r="HM18" i="1"/>
  <c r="HN17" i="1"/>
  <c r="HN18" i="1"/>
  <c r="HO18" i="1"/>
  <c r="HP17" i="1"/>
  <c r="HP18" i="1"/>
  <c r="HQ18" i="1"/>
  <c r="HR17" i="1"/>
  <c r="HR18" i="1"/>
  <c r="HS17" i="1"/>
  <c r="HS18" i="1"/>
  <c r="HT18" i="1"/>
  <c r="HV17" i="1"/>
  <c r="HV18" i="1"/>
  <c r="HW18" i="1"/>
  <c r="HX17" i="1"/>
  <c r="HX18" i="1"/>
  <c r="HY17" i="1"/>
  <c r="HY18" i="1"/>
  <c r="HZ18" i="1"/>
  <c r="IA17" i="1"/>
  <c r="IA18" i="1"/>
  <c r="IB17" i="1"/>
  <c r="IB18" i="1"/>
  <c r="IC18" i="1"/>
  <c r="ID17" i="1"/>
  <c r="ID18" i="1"/>
  <c r="IE17" i="1"/>
  <c r="IE18" i="1"/>
  <c r="IF18" i="1"/>
  <c r="IG18" i="1"/>
  <c r="IH17" i="1"/>
  <c r="IH18" i="1"/>
  <c r="II18" i="1"/>
  <c r="IK17" i="1"/>
  <c r="IK18" i="1"/>
  <c r="IL18" i="1"/>
  <c r="IN17" i="1"/>
  <c r="IN18" i="1"/>
  <c r="IO18" i="1"/>
  <c r="IP17" i="1"/>
  <c r="IP18" i="1"/>
  <c r="IQ17" i="1"/>
  <c r="IQ18" i="1"/>
  <c r="IR17" i="1"/>
  <c r="IR18" i="1"/>
  <c r="IS18" i="1"/>
  <c r="IT17" i="1"/>
  <c r="IT18" i="1"/>
  <c r="IU18" i="1"/>
  <c r="IV17" i="1"/>
  <c r="IV18" i="1"/>
  <c r="IW17" i="1"/>
  <c r="IW18" i="1"/>
  <c r="IX18" i="1"/>
  <c r="IY17" i="1"/>
  <c r="IY18" i="1"/>
  <c r="IZ17" i="1"/>
  <c r="IZ18" i="1"/>
  <c r="JA17" i="1"/>
  <c r="JA18" i="1"/>
  <c r="JB18" i="1"/>
  <c r="JC17" i="1"/>
  <c r="JC18" i="1"/>
  <c r="JD18" i="1"/>
  <c r="JE17" i="1"/>
  <c r="JE18" i="1"/>
  <c r="JF17" i="1"/>
  <c r="JF18" i="1"/>
  <c r="JG18" i="1"/>
  <c r="JH17" i="1"/>
  <c r="JH18" i="1"/>
  <c r="JI17" i="1"/>
  <c r="JI18" i="1"/>
  <c r="JJ18" i="1"/>
  <c r="JK17" i="1"/>
  <c r="JK18" i="1"/>
  <c r="JL17" i="1"/>
  <c r="JL18" i="1"/>
  <c r="JM17" i="1"/>
  <c r="JM18" i="1"/>
  <c r="JN18" i="1"/>
  <c r="JO17" i="1"/>
  <c r="JO18" i="1"/>
  <c r="JP18" i="1"/>
  <c r="JQ17" i="1"/>
  <c r="JQ18" i="1"/>
  <c r="JR17" i="1"/>
  <c r="JR18" i="1"/>
  <c r="JS18" i="1"/>
  <c r="JT17" i="1"/>
  <c r="JT18" i="1"/>
  <c r="JU17" i="1"/>
  <c r="JU18" i="1"/>
  <c r="JV17" i="1"/>
  <c r="JV18" i="1"/>
  <c r="JW18" i="1"/>
  <c r="JX17" i="1"/>
  <c r="JX18" i="1"/>
  <c r="JY18" i="1"/>
  <c r="JZ17" i="1"/>
  <c r="JZ18" i="1"/>
  <c r="KA17" i="1"/>
  <c r="KA18" i="1"/>
  <c r="KB18" i="1"/>
  <c r="KC17" i="1"/>
  <c r="KC18" i="1"/>
  <c r="KD17" i="1"/>
  <c r="KD18" i="1"/>
  <c r="KE18" i="1"/>
  <c r="KF17" i="1"/>
  <c r="KF18" i="1"/>
  <c r="KG17" i="1"/>
  <c r="KG18" i="1"/>
  <c r="KH18" i="1"/>
  <c r="KI17" i="1"/>
  <c r="KI18" i="1"/>
  <c r="KJ17" i="1"/>
  <c r="KJ18" i="1"/>
  <c r="KK18" i="1"/>
  <c r="KL17" i="1"/>
  <c r="KL18" i="1"/>
  <c r="KM17" i="1"/>
  <c r="KM18" i="1"/>
  <c r="KN18" i="1"/>
  <c r="KO17" i="1"/>
  <c r="KO18" i="1"/>
  <c r="KP17" i="1"/>
  <c r="KP18" i="1"/>
  <c r="KQ18" i="1"/>
  <c r="KR17" i="1"/>
  <c r="KR18" i="1"/>
  <c r="KS17" i="1"/>
  <c r="KS18" i="1"/>
  <c r="KT18" i="1"/>
  <c r="KU17" i="1"/>
  <c r="KU18" i="1"/>
  <c r="KV17" i="1"/>
  <c r="KV18" i="1"/>
  <c r="KW18" i="1"/>
  <c r="KX17" i="1"/>
  <c r="KX18" i="1"/>
  <c r="KY17" i="1"/>
  <c r="KY18" i="1"/>
  <c r="KZ18" i="1"/>
  <c r="LA17" i="1"/>
  <c r="LA18" i="1"/>
  <c r="LB17" i="1"/>
  <c r="LB18" i="1"/>
  <c r="LC18" i="1"/>
  <c r="LE17" i="1"/>
  <c r="LE18" i="1"/>
  <c r="LF18" i="1"/>
  <c r="LG18" i="1"/>
  <c r="LH17" i="1"/>
  <c r="LH18" i="1"/>
  <c r="LI17" i="1"/>
  <c r="LI18" i="1"/>
  <c r="LJ18" i="1"/>
  <c r="LK17" i="1"/>
  <c r="LK18" i="1"/>
  <c r="LL18" i="1"/>
  <c r="LM18" i="1"/>
  <c r="LN17" i="1"/>
  <c r="LN18" i="1"/>
  <c r="LO18" i="1"/>
  <c r="LP17" i="1"/>
  <c r="LP18" i="1"/>
  <c r="LQ17" i="1"/>
  <c r="LQ18" i="1"/>
  <c r="LR18" i="1"/>
  <c r="LS18" i="1"/>
  <c r="LT17" i="1"/>
  <c r="LT18" i="1"/>
  <c r="LU18" i="1"/>
  <c r="LW17" i="1"/>
  <c r="LW18" i="1"/>
  <c r="LX18" i="1"/>
  <c r="LY17" i="1"/>
  <c r="LY18" i="1"/>
  <c r="LZ17" i="1"/>
  <c r="LZ18" i="1"/>
  <c r="MA18" i="1"/>
  <c r="MB17" i="1"/>
  <c r="MB18" i="1"/>
  <c r="MC17" i="1"/>
  <c r="MC18" i="1"/>
  <c r="MD18" i="1"/>
  <c r="ME18" i="1"/>
  <c r="MF17" i="1"/>
  <c r="MF18" i="1"/>
  <c r="MG18" i="1"/>
  <c r="MH17" i="1"/>
  <c r="MH18" i="1"/>
  <c r="MI17" i="1"/>
  <c r="MI18" i="1"/>
  <c r="MJ18" i="1"/>
  <c r="MK17" i="1"/>
  <c r="MK18" i="1"/>
  <c r="ML17" i="1"/>
  <c r="ML18" i="1"/>
  <c r="MM18" i="1"/>
  <c r="MN17" i="1"/>
  <c r="MN18" i="1"/>
  <c r="MO17" i="1"/>
  <c r="MO18" i="1"/>
  <c r="MP18" i="1"/>
  <c r="MQ18" i="1"/>
  <c r="MR17" i="1"/>
  <c r="MR18" i="1"/>
  <c r="MS18" i="1"/>
  <c r="MT18" i="1"/>
  <c r="MU17" i="1"/>
  <c r="MU18" i="1"/>
  <c r="MV18" i="1"/>
  <c r="MW17" i="1"/>
  <c r="MW18" i="1"/>
  <c r="MX17" i="1"/>
  <c r="MX18" i="1"/>
  <c r="MY18" i="1"/>
  <c r="MZ18" i="1"/>
  <c r="NA17" i="1"/>
  <c r="NA18" i="1"/>
  <c r="NB18" i="1"/>
  <c r="NC17" i="1"/>
  <c r="NC18" i="1"/>
  <c r="ND17" i="1"/>
  <c r="ND18" i="1"/>
  <c r="NE18" i="1"/>
  <c r="NF17" i="1"/>
  <c r="NF18" i="1"/>
  <c r="NG17" i="1"/>
  <c r="NG18" i="1"/>
  <c r="NH18" i="1"/>
  <c r="NI17" i="1"/>
  <c r="NI18" i="1"/>
  <c r="NJ17" i="1"/>
  <c r="NJ18" i="1"/>
  <c r="NK18" i="1"/>
  <c r="NL17" i="1"/>
  <c r="NL18" i="1"/>
  <c r="NM17" i="1"/>
  <c r="NM18" i="1"/>
  <c r="NN18" i="1"/>
  <c r="NO18" i="1"/>
  <c r="NP17" i="1"/>
  <c r="NP18" i="1"/>
  <c r="NQ17" i="1"/>
  <c r="NQ18" i="1"/>
  <c r="NR18" i="1"/>
  <c r="NS17" i="1"/>
  <c r="NS18" i="1"/>
  <c r="NT17" i="1"/>
  <c r="NT18" i="1"/>
  <c r="NU18" i="1"/>
  <c r="NV17" i="1"/>
  <c r="NV18" i="1"/>
  <c r="NW18" i="1"/>
  <c r="NX17" i="1"/>
  <c r="NX18" i="1"/>
  <c r="NY17" i="1"/>
  <c r="NY18" i="1"/>
  <c r="NZ18" i="1"/>
  <c r="OA17" i="1"/>
  <c r="OA18" i="1"/>
  <c r="OB17" i="1"/>
  <c r="OB18" i="1"/>
  <c r="OC18" i="1"/>
  <c r="OD17" i="1"/>
  <c r="OD18" i="1"/>
  <c r="OE17" i="1"/>
  <c r="OE18" i="1"/>
  <c r="OF18" i="1"/>
  <c r="OG17" i="1"/>
  <c r="OG18" i="1"/>
  <c r="OH17" i="1"/>
  <c r="OH18" i="1"/>
  <c r="OI18" i="1"/>
  <c r="OJ17" i="1"/>
  <c r="OJ18" i="1"/>
  <c r="OK17" i="1"/>
  <c r="OK18" i="1"/>
  <c r="OL18" i="1"/>
  <c r="OM17" i="1"/>
  <c r="OM18" i="1"/>
  <c r="ON17" i="1"/>
  <c r="ON18" i="1"/>
  <c r="OO18" i="1"/>
  <c r="OP17" i="1"/>
  <c r="OP18" i="1"/>
  <c r="OQ17" i="1"/>
  <c r="OQ18" i="1"/>
  <c r="OR18" i="1"/>
  <c r="OS17" i="1"/>
  <c r="OS18" i="1"/>
  <c r="OT17" i="1"/>
  <c r="OT18" i="1"/>
  <c r="OU18" i="1"/>
  <c r="OV17" i="1"/>
  <c r="OV18" i="1"/>
  <c r="OW17" i="1"/>
  <c r="OW18" i="1"/>
  <c r="OX18" i="1"/>
  <c r="OY17" i="1"/>
  <c r="OY18" i="1"/>
  <c r="OZ17" i="1"/>
  <c r="OZ18" i="1"/>
  <c r="PA18" i="1"/>
  <c r="PB17" i="1"/>
  <c r="PB18" i="1"/>
  <c r="PC17" i="1"/>
  <c r="PC18" i="1"/>
  <c r="PD18" i="1"/>
  <c r="PE17" i="1"/>
  <c r="PE18" i="1"/>
  <c r="PF17" i="1"/>
  <c r="PF18" i="1"/>
  <c r="PG18" i="1"/>
  <c r="PH17" i="1"/>
  <c r="PH18" i="1"/>
  <c r="PI17" i="1"/>
  <c r="PI18" i="1"/>
  <c r="PJ18" i="1"/>
  <c r="PK17" i="1"/>
  <c r="PK18" i="1"/>
  <c r="PL17" i="1"/>
  <c r="PL18" i="1"/>
  <c r="PM18" i="1"/>
  <c r="PN17" i="1"/>
  <c r="PN18" i="1"/>
  <c r="PO17" i="1"/>
  <c r="PO18" i="1"/>
  <c r="PP18" i="1"/>
  <c r="PQ17" i="1"/>
  <c r="PQ18" i="1"/>
  <c r="PR17" i="1"/>
  <c r="PR18" i="1"/>
  <c r="PS18" i="1"/>
  <c r="PT17" i="1"/>
  <c r="PT18" i="1"/>
  <c r="PU17" i="1"/>
  <c r="PU18" i="1"/>
  <c r="PV18" i="1"/>
  <c r="PW17" i="1"/>
  <c r="PW18" i="1"/>
  <c r="PX17" i="1"/>
  <c r="PX18" i="1"/>
  <c r="PY18" i="1"/>
  <c r="PZ17" i="1"/>
  <c r="PZ18" i="1"/>
  <c r="QA17" i="1"/>
  <c r="QA18" i="1"/>
  <c r="QB18" i="1"/>
  <c r="QC18" i="1"/>
  <c r="QD17" i="1"/>
  <c r="QD18" i="1"/>
  <c r="QE18" i="1"/>
  <c r="QF17" i="1"/>
  <c r="QF18" i="1"/>
  <c r="QG17" i="1"/>
  <c r="QG18" i="1"/>
  <c r="QH18" i="1"/>
  <c r="QI17" i="1"/>
  <c r="QI18" i="1"/>
  <c r="QJ17" i="1"/>
  <c r="QJ18" i="1"/>
  <c r="QK18" i="1"/>
  <c r="QL17" i="1"/>
  <c r="QL18" i="1"/>
  <c r="QM17" i="1"/>
  <c r="QM18" i="1"/>
  <c r="QN18" i="1"/>
  <c r="QO17" i="1"/>
  <c r="QO18" i="1"/>
  <c r="QP17" i="1"/>
  <c r="QP18" i="1"/>
  <c r="QQ18" i="1"/>
  <c r="QR17" i="1"/>
  <c r="QR18" i="1"/>
  <c r="QS17" i="1"/>
  <c r="QS18" i="1"/>
  <c r="QT18" i="1"/>
  <c r="QU18" i="1"/>
  <c r="QV17" i="1"/>
  <c r="QV18" i="1"/>
  <c r="QW17" i="1"/>
  <c r="QW18" i="1"/>
  <c r="QX18" i="1"/>
  <c r="QY17" i="1"/>
  <c r="QY18" i="1"/>
  <c r="QZ18" i="1"/>
  <c r="RA18" i="1"/>
  <c r="RB17" i="1"/>
  <c r="RB18" i="1"/>
  <c r="RC17" i="1"/>
  <c r="RC18" i="1"/>
  <c r="RD18" i="1"/>
  <c r="RE17" i="1"/>
  <c r="RE18" i="1"/>
  <c r="RF18" i="1"/>
  <c r="RG18" i="1"/>
  <c r="RH17" i="1"/>
  <c r="RH18" i="1"/>
  <c r="RI18" i="1"/>
  <c r="RJ17" i="1"/>
  <c r="RJ18" i="1"/>
  <c r="RK17" i="1"/>
  <c r="RK18" i="1"/>
  <c r="RL18" i="1"/>
  <c r="RM17" i="1"/>
  <c r="RM18" i="1"/>
  <c r="RN17" i="1"/>
  <c r="RN18" i="1"/>
  <c r="RO18" i="1"/>
  <c r="RP17" i="1"/>
  <c r="RP18" i="1"/>
  <c r="RQ17" i="1"/>
  <c r="RQ18" i="1"/>
  <c r="RR18" i="1"/>
  <c r="RS17" i="1"/>
  <c r="RS18" i="1"/>
  <c r="RT17" i="1"/>
  <c r="RT18" i="1"/>
  <c r="RU18" i="1"/>
  <c r="RV17" i="1"/>
  <c r="RV18" i="1"/>
  <c r="RW17" i="1"/>
  <c r="RW18" i="1"/>
  <c r="RX18" i="1"/>
  <c r="RY17" i="1"/>
  <c r="RY18" i="1"/>
  <c r="RZ17" i="1"/>
  <c r="RZ18" i="1"/>
  <c r="SA18" i="1"/>
  <c r="SB17" i="1"/>
  <c r="SB18" i="1"/>
  <c r="SC17" i="1"/>
  <c r="SC18" i="1"/>
  <c r="SD18" i="1"/>
  <c r="SE17" i="1"/>
  <c r="SE18" i="1"/>
  <c r="SF17" i="1"/>
  <c r="SF18" i="1"/>
  <c r="SG18" i="1"/>
  <c r="SH17" i="1"/>
  <c r="SH18" i="1"/>
  <c r="SI17" i="1"/>
  <c r="SI18" i="1"/>
  <c r="SJ18" i="1"/>
  <c r="SK17" i="1"/>
  <c r="SK18" i="1"/>
  <c r="SL17" i="1"/>
  <c r="SL18" i="1"/>
  <c r="SM18" i="1"/>
  <c r="SN17" i="1"/>
  <c r="SN18" i="1"/>
  <c r="SO17" i="1"/>
  <c r="SO18" i="1"/>
  <c r="SP18" i="1"/>
  <c r="SQ17" i="1"/>
  <c r="SQ18" i="1"/>
  <c r="SR17" i="1"/>
  <c r="SR18" i="1"/>
  <c r="SS18" i="1"/>
  <c r="ST17" i="1"/>
  <c r="ST18" i="1"/>
  <c r="SU17" i="1"/>
  <c r="SU18" i="1"/>
  <c r="SV18" i="1"/>
  <c r="SW17" i="1"/>
  <c r="SW18" i="1"/>
  <c r="SX17" i="1"/>
  <c r="SX18" i="1"/>
  <c r="SY17" i="1"/>
  <c r="SY18" i="1"/>
  <c r="SZ18" i="1"/>
  <c r="TA17" i="1"/>
  <c r="TA18" i="1"/>
  <c r="TB18" i="1"/>
  <c r="TC18" i="1"/>
  <c r="TD17" i="1"/>
  <c r="TD18" i="1"/>
  <c r="TE18" i="1"/>
  <c r="TF17" i="1"/>
  <c r="TF18" i="1"/>
  <c r="TG17" i="1"/>
  <c r="TG18" i="1"/>
  <c r="TH18" i="1"/>
  <c r="TJ17" i="1"/>
  <c r="TJ18" i="1"/>
  <c r="TK18" i="1"/>
  <c r="TL17" i="1"/>
  <c r="TL18" i="1"/>
  <c r="TM17" i="1"/>
  <c r="TM18" i="1"/>
  <c r="TN18" i="1"/>
  <c r="TO17" i="1"/>
  <c r="TO18" i="1"/>
  <c r="TP17" i="1"/>
  <c r="TP18" i="1"/>
  <c r="TQ18" i="1"/>
  <c r="TR17" i="1"/>
  <c r="TR18" i="1"/>
  <c r="TS17" i="1"/>
  <c r="TS18" i="1"/>
  <c r="TT18" i="1"/>
  <c r="TU17" i="1"/>
  <c r="TU18" i="1"/>
  <c r="TV17" i="1"/>
  <c r="TV18" i="1"/>
  <c r="TW18" i="1"/>
  <c r="TX17" i="1"/>
  <c r="TX18" i="1"/>
  <c r="TY17" i="1"/>
  <c r="TY18" i="1"/>
  <c r="TZ18" i="1"/>
  <c r="UA17" i="1"/>
  <c r="UA18" i="1"/>
  <c r="UB17" i="1"/>
  <c r="UB18" i="1"/>
  <c r="UC18" i="1"/>
  <c r="UD17" i="1"/>
  <c r="UD18" i="1"/>
  <c r="UE17" i="1"/>
  <c r="UE18" i="1"/>
  <c r="UF18" i="1"/>
  <c r="UG17" i="1"/>
  <c r="UG18" i="1"/>
  <c r="UH17" i="1"/>
  <c r="UH18" i="1"/>
  <c r="UI18" i="1"/>
  <c r="UJ17" i="1"/>
  <c r="UJ18" i="1"/>
  <c r="UK17" i="1"/>
  <c r="UK18" i="1"/>
  <c r="UL18" i="1"/>
  <c r="UM17" i="1"/>
  <c r="UM18" i="1"/>
  <c r="UN17" i="1"/>
  <c r="UN18" i="1"/>
  <c r="UO18" i="1"/>
  <c r="UP17" i="1"/>
  <c r="UP18" i="1"/>
  <c r="UQ17" i="1"/>
  <c r="UQ18" i="1"/>
  <c r="UR18" i="1"/>
  <c r="US17" i="1"/>
  <c r="US18" i="1"/>
  <c r="UT17" i="1"/>
  <c r="UT18" i="1"/>
  <c r="UU18" i="1"/>
  <c r="UV17" i="1"/>
  <c r="UV18" i="1"/>
  <c r="UW17" i="1"/>
  <c r="UW18" i="1"/>
  <c r="UX18" i="1"/>
  <c r="UY17" i="1"/>
  <c r="UY18" i="1"/>
  <c r="UZ17" i="1"/>
  <c r="UZ18" i="1"/>
  <c r="VA18" i="1"/>
  <c r="VC17" i="1"/>
  <c r="VC18" i="1"/>
  <c r="VD18" i="1"/>
  <c r="VE17" i="1"/>
  <c r="VE18" i="1"/>
  <c r="VF17" i="1"/>
  <c r="VF18" i="1"/>
  <c r="VG18" i="1"/>
  <c r="VH17" i="1"/>
  <c r="VH18" i="1"/>
  <c r="VI17" i="1"/>
  <c r="VI18" i="1"/>
  <c r="VJ18" i="1"/>
  <c r="VK17" i="1"/>
  <c r="VK18" i="1"/>
  <c r="VL17" i="1"/>
  <c r="VL18" i="1"/>
  <c r="VM17" i="1"/>
  <c r="VM18" i="1"/>
  <c r="VN18" i="1"/>
  <c r="VO17" i="1"/>
  <c r="VO18" i="1"/>
  <c r="VP18" i="1"/>
  <c r="VQ17" i="1"/>
  <c r="VQ18" i="1"/>
  <c r="VR17" i="1"/>
  <c r="VR18" i="1"/>
  <c r="VS18" i="1"/>
  <c r="VT17" i="1"/>
  <c r="VT18" i="1"/>
  <c r="VU17" i="1"/>
  <c r="VU18" i="1"/>
  <c r="VV18" i="1"/>
  <c r="VW17" i="1"/>
  <c r="VW18" i="1"/>
  <c r="VX17" i="1"/>
  <c r="VX18" i="1"/>
  <c r="VY18" i="1"/>
  <c r="VZ17" i="1"/>
  <c r="VZ18" i="1"/>
  <c r="WA17" i="1"/>
  <c r="WA18" i="1"/>
  <c r="WB18" i="1"/>
  <c r="WC17" i="1"/>
  <c r="WC18" i="1"/>
  <c r="WD17" i="1"/>
  <c r="WD18" i="1"/>
  <c r="WE18" i="1"/>
  <c r="WF17" i="1"/>
  <c r="WF18" i="1"/>
  <c r="WG17" i="1"/>
  <c r="WG18" i="1"/>
  <c r="WH18" i="1"/>
  <c r="WI17" i="1"/>
  <c r="WI18" i="1"/>
  <c r="WJ17" i="1"/>
  <c r="WJ18" i="1"/>
  <c r="WK18" i="1"/>
  <c r="WL17" i="1"/>
  <c r="WL18" i="1"/>
  <c r="WM17" i="1"/>
  <c r="WM18" i="1"/>
  <c r="WN18" i="1"/>
  <c r="WO17" i="1"/>
  <c r="WO18" i="1"/>
  <c r="WP17" i="1"/>
  <c r="WP18" i="1"/>
  <c r="WQ18" i="1"/>
  <c r="WR17" i="1"/>
  <c r="WR18" i="1"/>
  <c r="WS17" i="1"/>
  <c r="WS18" i="1"/>
  <c r="WT18" i="1"/>
  <c r="WU17" i="1"/>
  <c r="WU18" i="1"/>
  <c r="WV17" i="1"/>
  <c r="WV18" i="1"/>
  <c r="WW18" i="1"/>
  <c r="WX17" i="1"/>
  <c r="WX18" i="1"/>
  <c r="WY17" i="1"/>
  <c r="WY18" i="1"/>
  <c r="WZ18" i="1"/>
  <c r="XA17" i="1"/>
  <c r="XA18" i="1"/>
  <c r="XB17" i="1"/>
  <c r="XB18" i="1"/>
  <c r="XC18" i="1"/>
  <c r="XD17" i="1"/>
  <c r="XD18" i="1"/>
  <c r="XE17" i="1"/>
  <c r="XE18" i="1"/>
  <c r="XF18" i="1"/>
  <c r="XG17" i="1"/>
  <c r="XG18" i="1"/>
  <c r="XH17" i="1"/>
  <c r="XH18" i="1"/>
  <c r="XI18" i="1"/>
  <c r="XJ17" i="1"/>
  <c r="XJ18" i="1"/>
  <c r="XK17" i="1"/>
  <c r="XK18" i="1"/>
  <c r="D17" i="1"/>
  <c r="D18" i="1"/>
  <c r="E17" i="1"/>
  <c r="E18" i="1"/>
  <c r="F18" i="1"/>
  <c r="G17" i="1"/>
  <c r="G18" i="1"/>
  <c r="H17" i="1"/>
  <c r="H18" i="1"/>
  <c r="I18" i="1"/>
  <c r="C18" i="1"/>
  <c r="D39" i="1"/>
  <c r="D38" i="1"/>
  <c r="D31" i="1"/>
  <c r="D30" i="1"/>
  <c r="D27" i="1"/>
  <c r="D37" i="1"/>
  <c r="D35" i="1"/>
  <c r="D21" i="1"/>
  <c r="D23" i="1"/>
  <c r="D29" i="1"/>
  <c r="D26" i="1" l="1"/>
  <c r="D25" i="1"/>
  <c r="D34" i="1"/>
  <c r="D33" i="1"/>
</calcChain>
</file>

<file path=xl/sharedStrings.xml><?xml version="1.0" encoding="utf-8"?>
<sst xmlns="http://schemas.openxmlformats.org/spreadsheetml/2006/main" count="1137" uniqueCount="1058">
  <si>
    <t>5-С</t>
  </si>
  <si>
    <t>Низкий</t>
  </si>
  <si>
    <t>Средний</t>
  </si>
  <si>
    <t>Высокий</t>
  </si>
  <si>
    <t>5-Т</t>
  </si>
  <si>
    <t>5-П</t>
  </si>
  <si>
    <t>5-К</t>
  </si>
  <si>
    <t>5-Ф</t>
  </si>
  <si>
    <t>ПРИМЕЧАНИЕ.</t>
  </si>
  <si>
    <t>Достижение детьми и педагогом ожидаемых результатов</t>
  </si>
  <si>
    <t>Всего, N</t>
  </si>
  <si>
    <t>старается правильно пользоваться</t>
  </si>
  <si>
    <t>частично знает правила безопасного пользования</t>
  </si>
  <si>
    <t>знает правила пользования</t>
  </si>
  <si>
    <t>старается выполнять</t>
  </si>
  <si>
    <t>знает частично</t>
  </si>
  <si>
    <t>знает</t>
  </si>
  <si>
    <t>старается понимать и различать</t>
  </si>
  <si>
    <t>понимает и различает частично</t>
  </si>
  <si>
    <t>понимает и различает</t>
  </si>
  <si>
    <t>старается соблюдать правила поведения в общественных местах</t>
  </si>
  <si>
    <t>соблюдает правила поведения в общественных местах частично</t>
  </si>
  <si>
    <t>соблюдает правила поведения в общественных местах</t>
  </si>
  <si>
    <t>не знает и не соблюдает  правила безопасности собственной жизни</t>
  </si>
  <si>
    <t>знает, но не соблюдает правила безопасности собственной жизни</t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</si>
  <si>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</si>
  <si>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стремится знать правила поведения</t>
  </si>
  <si>
    <t>знает частичные правила поведения</t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</si>
  <si>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</si>
  <si>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t>не проявляет интерес к правилам дорожного движения</t>
  </si>
  <si>
    <t>проявляет интерес к правилам дорожного движения</t>
  </si>
  <si>
    <t>знает элементарные правила дорожного движения</t>
  </si>
  <si>
    <t>интерисуется</t>
  </si>
  <si>
    <t>частично знает</t>
  </si>
  <si>
    <t>не проявляет интерес к труду взрослых</t>
  </si>
  <si>
    <t>проявляет интерес к труду взрослых</t>
  </si>
  <si>
    <t>проявляет бережное отношение к труду взрослых</t>
  </si>
  <si>
    <t>старается выполнять поручения самостоятельно</t>
  </si>
  <si>
    <t>выполняет поручения при помощи взрослого</t>
  </si>
  <si>
    <t xml:space="preserve">самостоятельно выполняет поручения </t>
  </si>
  <si>
    <t>пытается помогать по домашним делам</t>
  </si>
  <si>
    <t>частично помогает по домашним делам</t>
  </si>
  <si>
    <t>помогает по домашним делам</t>
  </si>
  <si>
    <t>уважает и ценит труд взрослых</t>
  </si>
  <si>
    <t>пытается проявить заботу</t>
  </si>
  <si>
    <t>проявляет частичную заботу</t>
  </si>
  <si>
    <t>проявляет бережное отношение</t>
  </si>
  <si>
    <t>проявляет интрес</t>
  </si>
  <si>
    <t>частично понимает</t>
  </si>
  <si>
    <t>понимает</t>
  </si>
  <si>
    <t>не проявляет интерес к природе</t>
  </si>
  <si>
    <t>проявляет интерес к природе</t>
  </si>
  <si>
    <t>не старается различать и называть</t>
  </si>
  <si>
    <t>старается различать и называть</t>
  </si>
  <si>
    <t>различает и называет</t>
  </si>
  <si>
    <t xml:space="preserve">проявляет интерес к домашним животным </t>
  </si>
  <si>
    <t>ухаживает за домашними животными при помощи взрослых</t>
  </si>
  <si>
    <t>ухаживает за домашними животными самостоятельно</t>
  </si>
  <si>
    <t>не проявляет интерес к животным обитающих не территории Казахстана</t>
  </si>
  <si>
    <t>проявляет интерес к животным обитающих не территории Казахстана</t>
  </si>
  <si>
    <t>не проявляет интерес к труду взрослвх</t>
  </si>
  <si>
    <t>проявляет интерес к труду взрослвх</t>
  </si>
  <si>
    <t>бережно относится к труду взрослых</t>
  </si>
  <si>
    <t>не проявляет интерес к экспериментированию</t>
  </si>
  <si>
    <t>экспериментирует при помощи взрослого</t>
  </si>
  <si>
    <t>самостоятельно экспериментирует</t>
  </si>
  <si>
    <t>старется группировать</t>
  </si>
  <si>
    <t>частично группирует</t>
  </si>
  <si>
    <t>группирует</t>
  </si>
  <si>
    <t>не проявляет интерес по уходу за растениями</t>
  </si>
  <si>
    <t>проявляет интерес по уходу за растениями</t>
  </si>
  <si>
    <t>знает способы ухода за растениями</t>
  </si>
  <si>
    <t>старается вести наблюдение и выделять</t>
  </si>
  <si>
    <t>наблюдает и частично выделяет</t>
  </si>
  <si>
    <t>наблюдает, выделяет</t>
  </si>
  <si>
    <t>пытается распознать и различать</t>
  </si>
  <si>
    <t>распознает и частично различает</t>
  </si>
  <si>
    <t>распознает и различает</t>
  </si>
  <si>
    <t>старается наблюдать, анализировать, сравнивать, различать</t>
  </si>
  <si>
    <t>наблюдает, анализирует, сравнивает, различает частично</t>
  </si>
  <si>
    <t>наблюдает, анализирует, сравнивает, различает»</t>
  </si>
  <si>
    <t>пытается наблюдать и понимать</t>
  </si>
  <si>
    <t>частично наблюдает и понимает</t>
  </si>
  <si>
    <t>наблюдает и понимает</t>
  </si>
  <si>
    <t>старается различать</t>
  </si>
  <si>
    <t>частично различает</t>
  </si>
  <si>
    <t>различает</t>
  </si>
  <si>
    <t>проявляет интерес к специальным транспортным средствам</t>
  </si>
  <si>
    <t>частично знает о применении</t>
  </si>
  <si>
    <t>знает о применении</t>
  </si>
  <si>
    <t>пытается ориентироваться в помещении</t>
  </si>
  <si>
    <t>частично ориентируется в помещении</t>
  </si>
  <si>
    <t>свободно ориентируется в помещении</t>
  </si>
  <si>
    <t>стремится быть справедливым, но не поддерживает и не помогает окружающих</t>
  </si>
  <si>
    <t>частично стремится быть справедливым, оказывать поддержку и помогать окружающим</t>
  </si>
  <si>
    <t>стремится быть справедливым, поддерживать и помогать окружающим</t>
  </si>
  <si>
    <t>не выполняет порученные задания</t>
  </si>
  <si>
    <t>частично выполняет порученные задания</t>
  </si>
  <si>
    <t>старается ответственно выполнять порученные задания</t>
  </si>
  <si>
    <t>не стремится</t>
  </si>
  <si>
    <t>частично стремится</t>
  </si>
  <si>
    <t>стремится</t>
  </si>
  <si>
    <t>старается оценивать свои поступки</t>
  </si>
  <si>
    <t>частично оценивает свои поступки</t>
  </si>
  <si>
    <t>оценивает свои поступки</t>
  </si>
  <si>
    <t>проявляет интерес к героям Советского Союза</t>
  </si>
  <si>
    <t>частично знает, проявляет уважение</t>
  </si>
  <si>
    <t>знает и проявляет уважение</t>
  </si>
  <si>
    <t>старается узнать о казахстанской армии</t>
  </si>
  <si>
    <t>имеет частичное представление о казахстанской армии</t>
  </si>
  <si>
    <t>имеет представление о казахстанской армии</t>
  </si>
  <si>
    <t>старается проявлять уважение к ценностям казахского народа</t>
  </si>
  <si>
    <t>проявляет интерес к ценностям казахского народа</t>
  </si>
  <si>
    <t>уважаетк ценности казахского народа</t>
  </si>
  <si>
    <t>Проявляет интерес к живописной природе Казазстана</t>
  </si>
  <si>
    <t>частично понимает значение</t>
  </si>
  <si>
    <t>понимает значение</t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</si>
  <si>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</si>
  <si>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t>старается принимать в них активное участие</t>
  </si>
  <si>
    <t>проявляет интерсе к государственным праздникам</t>
  </si>
  <si>
    <t>принимает в них активное участие</t>
  </si>
  <si>
    <t>не проявляет интерес к символам государства</t>
  </si>
  <si>
    <t>проявляет интерес к символам государства</t>
  </si>
  <si>
    <t>знает символы государства</t>
  </si>
  <si>
    <t>не проявляет интерес к труду ветеранов труда</t>
  </si>
  <si>
    <t>проявляет интерес к труду ветеранов труда</t>
  </si>
  <si>
    <t>ценит труд ветеранов труда</t>
  </si>
  <si>
    <t>не может бережно относится</t>
  </si>
  <si>
    <t>старается быть аккуратным</t>
  </si>
  <si>
    <t>бережно относится</t>
  </si>
  <si>
    <t>старается пользоваться</t>
  </si>
  <si>
    <t>частично пользуется</t>
  </si>
  <si>
    <t>умеет пользоваться</t>
  </si>
  <si>
    <t>пытается определить предметы, описывать их качество и свойства</t>
  </si>
  <si>
    <t>определяет предметы, но не описывает их качество и свойства</t>
  </si>
  <si>
    <t>определяет предметы, описывает их качество и свойства</t>
  </si>
  <si>
    <t>пытается высказать свое мнение, чтобы передать понимание</t>
  </si>
  <si>
    <t>передает частичное понимание, высказывает свое мнение</t>
  </si>
  <si>
    <t>говорит осознанно, выражает свое мнение</t>
  </si>
  <si>
    <t>пытается выражать словесно свои добрые чувства членам семьи</t>
  </si>
  <si>
    <t>частично выражает словесно свои добрые чувства членам семьи</t>
  </si>
  <si>
    <t>выражает словесно свои добрые чувства членам семьи</t>
  </si>
  <si>
    <t>старается уважать старших и заботится о младших</t>
  </si>
  <si>
    <t>уважает старших, не заботится о младших</t>
  </si>
  <si>
    <t>уважает старших, заботится о младших</t>
  </si>
  <si>
    <t>проявляет интерес к своей родословной</t>
  </si>
  <si>
    <t>частично знает родословную</t>
  </si>
  <si>
    <t>знает родословную</t>
  </si>
  <si>
    <t>не верит</t>
  </si>
  <si>
    <t>верит частично</t>
  </si>
  <si>
    <t>верит</t>
  </si>
  <si>
    <t>старается понять важность трудолюбия и ответственности</t>
  </si>
  <si>
    <t>частично понимает важность трудолюбия и ответственности</t>
  </si>
  <si>
    <t>понимает важность трудолюбия и ответственности</t>
  </si>
  <si>
    <t>старается понять необходимость образования</t>
  </si>
  <si>
    <t>понимает необходимость образования частично</t>
  </si>
  <si>
    <t>понимает необходимость образования</t>
  </si>
  <si>
    <t>не владеет навыками</t>
  </si>
  <si>
    <t>владеет навыками частично</t>
  </si>
  <si>
    <t>владеет навыками</t>
  </si>
  <si>
    <t>не выполняет движения в соответствии с характером музыки</t>
  </si>
  <si>
    <t>старается выполняет движения в соответствии с характером музыки</t>
  </si>
  <si>
    <t>выполняет движения в соответствии с характером музыки</t>
  </si>
  <si>
    <t>не проявляет интерес при инсценировании сюжетных игр</t>
  </si>
  <si>
    <t>инсценирует сюжетные игры с интересом</t>
  </si>
  <si>
    <t>инсценирует сюжетные игры</t>
  </si>
  <si>
    <t>не передает характер марша</t>
  </si>
  <si>
    <t>передает характер марша частично</t>
  </si>
  <si>
    <t>передает характер марша</t>
  </si>
  <si>
    <t>не проявляет интерес при игре простых мелодий на музыкальных инструментах</t>
  </si>
  <si>
    <t>играет простые мелодии на музыкальных инструментах с интересом</t>
  </si>
  <si>
    <t>играет простые мелодии на музыкальных инструментах</t>
  </si>
  <si>
    <t xml:space="preserve">не исполняет песни различного характера </t>
  </si>
  <si>
    <t>исполняет песни различного характера при помощи взрослого</t>
  </si>
  <si>
    <t>самостоятельно и творчески исполняет песни различного характера</t>
  </si>
  <si>
    <t>не проявляет интерес к исполнению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</si>
  <si>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</si>
  <si>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исполняет песни самостоятельно с музыкальным сопровождением и без сопровождения</t>
  </si>
  <si>
    <t>не выделяет отдельные фрагменты произведения</t>
  </si>
  <si>
    <t>выделяет отдельные фрагменты произведения с интересом</t>
  </si>
  <si>
    <t>выделяет отдельные фрагменты произведения</t>
  </si>
  <si>
    <t>не 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</si>
  <si>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</si>
  <si>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произносит текст песни четко, воспринимает и передает характер музыки</t>
  </si>
  <si>
    <t>не старается дышать между музыкальными фразами</t>
  </si>
  <si>
    <t>умеет дышать между музыкальными фразами частично</t>
  </si>
  <si>
    <t>умеет дышать между музыкальными фразами</t>
  </si>
  <si>
    <t>не различает простые музыкальные жанры</t>
  </si>
  <si>
    <t>пытается различать простые музыкальные жанры</t>
  </si>
  <si>
    <t>различает простые музыкальные жанры</t>
  </si>
  <si>
    <t xml:space="preserve">не пытается выражает свое отношение к музыкальному произведению, говорит о его характере  </t>
  </si>
  <si>
    <t xml:space="preserve">пытается выражает свое отношение к музыкальному произведению, говорит о его характере  </t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</si>
  <si>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</si>
  <si>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t>не проявляет интерес и любовь к музыке</t>
  </si>
  <si>
    <t>пытается проявить интерес и любовь к музыке</t>
  </si>
  <si>
    <t>проявляет интерес и любовь к музыке</t>
  </si>
  <si>
    <t>не соблюдает правила безопасности на рабочем месте</t>
  </si>
  <si>
    <t>старается соблюдать правила безопасности на рабочем месте</t>
  </si>
  <si>
    <t>соблюдает правила безопасности на рабочем месте</t>
  </si>
  <si>
    <t>не старается преобразовывать плоскостные бумажные формы в объемные</t>
  </si>
  <si>
    <t>старается преобразовывать плоскостные бумажные формы в объемные</t>
  </si>
  <si>
    <t>преобразовывает плоскостные бумажные формы в объемные</t>
  </si>
  <si>
    <t>не работает коллективно</t>
  </si>
  <si>
    <t>работает коллективно частично</t>
  </si>
  <si>
    <t>работает коллективно</t>
  </si>
  <si>
    <t>не пытается совместно конструировать, выполнять работу по согласованию</t>
  </si>
  <si>
    <t>пытается совместно конструировать, выполнять работу по согласованию</t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</si>
  <si>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</si>
  <si>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не распознает изделиями казахского народа, не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</si>
  <si>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</si>
  <si>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распознает изделиями казахского народа, знает материалы, из которых они изготовлены</t>
  </si>
  <si>
    <t>не проявляет интерес при создании поделок по воображению</t>
  </si>
  <si>
    <t>проявляет интерес при создании поделок по воображению</t>
  </si>
  <si>
    <t>создает поделки по воображению</t>
  </si>
  <si>
    <t>не конструирует из бросового и природного материала</t>
  </si>
  <si>
    <t>конструирует из бросового и природного материала частично</t>
  </si>
  <si>
    <t>конструирует из бросового и природного материала</t>
  </si>
  <si>
    <t>не находит эффективные конструктивные решения и не применяет их в конструировании</t>
  </si>
  <si>
    <t>находит эффективные конструктивные решения, но не применяет их в конструировании</t>
  </si>
  <si>
    <t>находит эффективные конструктивные решения, применяет их в конструировании</t>
  </si>
  <si>
    <t>не пытается строить самостоятельно</t>
  </si>
  <si>
    <t>строит при помощи взрослого</t>
  </si>
  <si>
    <t>строит самостоятельно</t>
  </si>
  <si>
    <t>пытается соблюдать правила безопасности труда и личной гигиены</t>
  </si>
  <si>
    <t>соблюдает правила безопасности труда и личной гигиены частично</t>
  </si>
  <si>
    <t>соблюдает правила безопасности труда и личной гигиены</t>
  </si>
  <si>
    <t>не старается правильно использует ножницы и клей</t>
  </si>
  <si>
    <t>старается правильно использовать ножницы и клей частично</t>
  </si>
  <si>
    <t>правильно использует ножницы и клей</t>
  </si>
  <si>
    <t>не работает с готовыми шаблона и трафаретами</t>
  </si>
  <si>
    <t>пытается работать с готовыми шаблона и трафаретами</t>
  </si>
  <si>
    <t>работает с готовыми шаблона и трафаретами</t>
  </si>
  <si>
    <t>не может передать соотношение объектов по форме,строению и пропорции</t>
  </si>
  <si>
    <t>передает соотношение объектов по форме,строению и пропорции частично</t>
  </si>
  <si>
    <t xml:space="preserve">передает соотношение объектов по форме,строению и пропорции </t>
  </si>
  <si>
    <t>не выполняет сюжетные композиции ни индивидуально, ни в небольших группах</t>
  </si>
  <si>
    <t>выполняет сюжетные композиции индивидуально, не проявляет интерес к небольшим группам</t>
  </si>
  <si>
    <t>выполняет сюжетные композиции как индивидуально, так и в небольших группах</t>
  </si>
  <si>
    <t>не создает сюжетные композиции, не дополняет их модными деталями</t>
  </si>
  <si>
    <t>создает сюжетные композиции, но не дополняет их модными деталями</t>
  </si>
  <si>
    <t>создает сюжетные композиции, дополняя их модными деталями</t>
  </si>
  <si>
    <t>не составляет образ из нескольких частей</t>
  </si>
  <si>
    <t>составляет образ из нескольких частей частично</t>
  </si>
  <si>
    <t>составляет образ из нескольких частей</t>
  </si>
  <si>
    <t>не пытается выбирать и обосновывать приемы работы частично</t>
  </si>
  <si>
    <t>выбирает и обосновывает приемы работы частично</t>
  </si>
  <si>
    <t>выбирает и обосновывает приемы работы</t>
  </si>
  <si>
    <t>не проявляет интерес к предметам быта казахского народа, убранством юрты, не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</si>
  <si>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</si>
  <si>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знает предметы быта казахского народа, убранством юрты, вырезает их и украшая орнаментами</t>
  </si>
  <si>
    <t>не пытается вырезать различные образы</t>
  </si>
  <si>
    <t>пытается вырезать различные образы</t>
  </si>
  <si>
    <t>вырезает различные образы</t>
  </si>
  <si>
    <t>не пытается вырезать ножницами различные геометрические фигуры</t>
  </si>
  <si>
    <t>пытается вырезать ножницами различные геометрические фигуры</t>
  </si>
  <si>
    <t>вырезает ножницами различные геометрические фигуры</t>
  </si>
  <si>
    <t>не пытается аккуратно выполнять работу, соблюдать правила безопасности</t>
  </si>
  <si>
    <t>пытается аккуратно выполнять работу, соблюдать правила безопасности</t>
  </si>
  <si>
    <t>аккуратно выполняет работу, соблюдает правила безопасности</t>
  </si>
  <si>
    <t>не проявляет интерес к играм с предметами, которые слепил сам</t>
  </si>
  <si>
    <t>проявляет интерес к играм с предметами, которые слепил сам</t>
  </si>
  <si>
    <t>играет с предметами, которые слепил сам</t>
  </si>
  <si>
    <t>не составлять сюжетные композиции</t>
  </si>
  <si>
    <t>составлять сюжетные композиции частично</t>
  </si>
  <si>
    <t>составлять сюжетные композиции</t>
  </si>
  <si>
    <t>не создает сюжеты, не располагает фигуры на одной подставке</t>
  </si>
  <si>
    <t>создает сюжеты частично, располагает фигуры на одной подставке</t>
  </si>
  <si>
    <t>создает сюжеты, располагает фигуры на одной подставке</t>
  </si>
  <si>
    <t>не лепит, не украшает</t>
  </si>
  <si>
    <t>старается лепить и украшать</t>
  </si>
  <si>
    <t>лепит, украшет</t>
  </si>
  <si>
    <t>не старается использует различные методы лепки</t>
  </si>
  <si>
    <t>старается использовать различные методы лепки</t>
  </si>
  <si>
    <t>использует различные методы лепки</t>
  </si>
  <si>
    <t>не лепит фигуры человека и животного</t>
  </si>
  <si>
    <t>лепит фигуры человека и животного частично</t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</si>
  <si>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</si>
  <si>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t>не лепит с натуры</t>
  </si>
  <si>
    <t>лепит с натуры частично</t>
  </si>
  <si>
    <t>лепит с натуры</t>
  </si>
  <si>
    <t>не знает особенности лепки</t>
  </si>
  <si>
    <t>знает особенности лепки частично</t>
  </si>
  <si>
    <t>знает особенности лепки</t>
  </si>
  <si>
    <t>не соблюдает аккуратность</t>
  </si>
  <si>
    <t>старается соблюдать аккуратность</t>
  </si>
  <si>
    <t>соблюдает аккуратность</t>
  </si>
  <si>
    <t>не использует элементы казахского орнамента в создании рисунка</t>
  </si>
  <si>
    <t>использует элементы казахского орнамента частично</t>
  </si>
  <si>
    <t xml:space="preserve">использует элементы казахского орнамента в создании рисунка </t>
  </si>
  <si>
    <t>не выполняет коллективные работы, не рисует по замыслу</t>
  </si>
  <si>
    <t>выполняет коллективные работы частично, рисует по замыслу</t>
  </si>
  <si>
    <t>выполняет коллективные работы, рисует по замыслу</t>
  </si>
  <si>
    <t>не изображает сюжетные рисунки</t>
  </si>
  <si>
    <t>изображает сюжетные рисунки частично</t>
  </si>
  <si>
    <t>изображает сюжетные рисунки</t>
  </si>
  <si>
    <t>не 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</si>
  <si>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</si>
  <si>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рисует элементы казахского орнамента и украшает ими одежду, предметы быта</t>
  </si>
  <si>
    <t>старается рисовать элементы орнамента  по центру и краям фигур частично</t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</si>
  <si>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</si>
  <si>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</si>
  <si>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t>не пытается выполнять задачи по обоюдному согласию</t>
  </si>
  <si>
    <t>выполняет задачи по обоюдному согласию частично</t>
  </si>
  <si>
    <t>выполняет задачи по обоюдному согласию</t>
  </si>
  <si>
    <t>не рисует орнаменты самостоятельно</t>
  </si>
  <si>
    <t>рисует орнаменты при помощи взрослого</t>
  </si>
  <si>
    <t>самостоятельно рисует орнаменты</t>
  </si>
  <si>
    <t>не рисует казахскую национальную одежду с орнаментом</t>
  </si>
  <si>
    <t>рисует казахскую национальную одежду с орнаментом частично</t>
  </si>
  <si>
    <t>рисует казахскую национальную одежду с орнаментом</t>
  </si>
  <si>
    <t>не знает виды казахского орнамента</t>
  </si>
  <si>
    <t>знает виды казахского орнамента частично</t>
  </si>
  <si>
    <t>знает виды казахского орнамента</t>
  </si>
  <si>
    <t>не получает новые цвета  и оттенки</t>
  </si>
  <si>
    <t>получает новые цвета  и оттенки частично</t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</si>
  <si>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</si>
  <si>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t>не различает</t>
  </si>
  <si>
    <t>различает частично</t>
  </si>
  <si>
    <t>не пытается применять различную технику в рисовании</t>
  </si>
  <si>
    <t>пытается применять различную технику в рисовании</t>
  </si>
  <si>
    <t>применяет различную технику в рисовании</t>
  </si>
  <si>
    <t>не оценивает результаты своей работы</t>
  </si>
  <si>
    <t>оценивает результаты своей работы частично</t>
  </si>
  <si>
    <t>оценивает результаты своей работы</t>
  </si>
  <si>
    <t>не умеет пользоваться красками, не пытается красить различными принтами</t>
  </si>
  <si>
    <t>пользуется красками частично, красит различными принтами</t>
  </si>
  <si>
    <t>пользуется красками, красит различными принтами</t>
  </si>
  <si>
    <t>не проявляет интерес при подборке цвета</t>
  </si>
  <si>
    <t>подбирает цвет по своему усмотрению с интересом</t>
  </si>
  <si>
    <t>подбирает цвет по своему усмотрению</t>
  </si>
  <si>
    <t>не старается передать образы через несложные движения и позы</t>
  </si>
  <si>
    <t>передает образы через несложные движения и позы частично</t>
  </si>
  <si>
    <t>передает образы через несложные движения и позы</t>
  </si>
  <si>
    <t>не старается понять</t>
  </si>
  <si>
    <t>понимает частично</t>
  </si>
  <si>
    <t>не рисует различные линии</t>
  </si>
  <si>
    <t>рисует различные линии частично</t>
  </si>
  <si>
    <t>рисует различные линии</t>
  </si>
  <si>
    <t>не собирает пазлы, не выполнять игровые задания на логику</t>
  </si>
  <si>
    <t>собирает пазлы частично, выполнять игровые задания на логику</t>
  </si>
  <si>
    <t>собирает пазлы, выполнять игровые задания на логику</t>
  </si>
  <si>
    <t>не располагает, не знает направления</t>
  </si>
  <si>
    <t>располагает частично, знает направления</t>
  </si>
  <si>
    <t>располагает, знает направления</t>
  </si>
  <si>
    <t>не ориентируется на листе бумаги, но не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</si>
  <si>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</si>
  <si>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ориентируется на листе бумаги, называет последовательно дни недели, месяцы по временам года</t>
  </si>
  <si>
    <t>не определяет геометрические фигуры</t>
  </si>
  <si>
    <t>определяет геометрические фигуры частично</t>
  </si>
  <si>
    <t>определяет геометрические фигуры</t>
  </si>
  <si>
    <t xml:space="preserve">различает геометрические фигуры, но не называет их </t>
  </si>
  <si>
    <t>различает и называет геометрические фигуры частично</t>
  </si>
  <si>
    <t>различает и называет геометрические фигуры</t>
  </si>
  <si>
    <t>не располагает предметы в порядке возрастания и убывания</t>
  </si>
  <si>
    <t>пытается расположить предметы в порядке возрастания и убывания</t>
  </si>
  <si>
    <t>располагает предметы в порядке возрастания и убывания</t>
  </si>
  <si>
    <t>не определяет</t>
  </si>
  <si>
    <t>определяет частично</t>
  </si>
  <si>
    <t>определяет</t>
  </si>
  <si>
    <t>не пытается сравнивать предметы по различным признакам</t>
  </si>
  <si>
    <t>пытается сравнивать предметы по различным признакам</t>
  </si>
  <si>
    <t>сравнивает предметы по различным признакам</t>
  </si>
  <si>
    <t>не пытается получить равенство из неравенства</t>
  </si>
  <si>
    <t>пытается получить равенство из неравенства</t>
  </si>
  <si>
    <t>получает равенство из неравенства</t>
  </si>
  <si>
    <t>не различает вопросы и не отвечает на них</t>
  </si>
  <si>
    <t>различает вопросы, но не отвечает на них</t>
  </si>
  <si>
    <t>различает вопросы и правильно на них отвечает</t>
  </si>
  <si>
    <t>не старается считать в пределах 10</t>
  </si>
  <si>
    <t>старается считать в пределах 10</t>
  </si>
  <si>
    <t>знает прямой и обратный счет до 10</t>
  </si>
  <si>
    <t>не старается делить и воссоединять</t>
  </si>
  <si>
    <t>старается делить и воссоединить</t>
  </si>
  <si>
    <t>делит и воссоединяет</t>
  </si>
  <si>
    <t>не проявляет интерес</t>
  </si>
  <si>
    <t>старается создавать</t>
  </si>
  <si>
    <t>создает</t>
  </si>
  <si>
    <t>не рассказывает пословицы и поговорки</t>
  </si>
  <si>
    <t>пытается рассказывать пословицы и поговорки</t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</si>
  <si>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</si>
  <si>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t>не старается составить рассказы по образцу педагога</t>
  </si>
  <si>
    <t>старается составить рассказы по образцу педагога</t>
  </si>
  <si>
    <t>составляет рассказы по образцу педагога</t>
  </si>
  <si>
    <t>не употребляет</t>
  </si>
  <si>
    <t>пытается употребить</t>
  </si>
  <si>
    <t>употрбляет</t>
  </si>
  <si>
    <t>не рассказывает о себе и своей семье</t>
  </si>
  <si>
    <t>не пытается рассказать о себе и своей семье</t>
  </si>
  <si>
    <t>рассказывает о себе и своей семье</t>
  </si>
  <si>
    <t>старается употреблять</t>
  </si>
  <si>
    <t>употребляет</t>
  </si>
  <si>
    <t>не старается называть и употреблять</t>
  </si>
  <si>
    <t>старается называть и употреблять</t>
  </si>
  <si>
    <t>называет и употребляет</t>
  </si>
  <si>
    <t>не знает и не называет</t>
  </si>
  <si>
    <t xml:space="preserve">знает,пытается называть </t>
  </si>
  <si>
    <t>знает и называет</t>
  </si>
  <si>
    <t>не пытается произносить правильно</t>
  </si>
  <si>
    <t xml:space="preserve">пытается произносить правильно </t>
  </si>
  <si>
    <t>правильно произносит</t>
  </si>
  <si>
    <t>не называет и не различает</t>
  </si>
  <si>
    <t>называет и различает частично</t>
  </si>
  <si>
    <t>называет и различает</t>
  </si>
  <si>
    <t>не проявляет интерес к выполнению задания</t>
  </si>
  <si>
    <t>пытается выполнять задания</t>
  </si>
  <si>
    <t xml:space="preserve">выполняет задания с интересом </t>
  </si>
  <si>
    <t>не может рисовать различные линии</t>
  </si>
  <si>
    <t>не может штриховать, раскрашивать</t>
  </si>
  <si>
    <t>штрихует, раскрашивает частично</t>
  </si>
  <si>
    <t>штрихует, раскрашивает</t>
  </si>
  <si>
    <t>не может различать гласные / согласные</t>
  </si>
  <si>
    <t>различает гласные / согласные частично</t>
  </si>
  <si>
    <t>различает гласные / согласные</t>
  </si>
  <si>
    <t>не умеет ориентироваться, не умеет различать пространство</t>
  </si>
  <si>
    <t>частично ориентируется, различает пространство</t>
  </si>
  <si>
    <t>умеет ориентироваться, различать пространство</t>
  </si>
  <si>
    <t>не старается правильно держать ручку</t>
  </si>
  <si>
    <t>старается правильно держать ручку</t>
  </si>
  <si>
    <t>правильно держит ручку</t>
  </si>
  <si>
    <t>не старается составлять</t>
  </si>
  <si>
    <t>старается составлять</t>
  </si>
  <si>
    <t>составляет</t>
  </si>
  <si>
    <t>не знает</t>
  </si>
  <si>
    <t>не проводит звуковой анализ</t>
  </si>
  <si>
    <t>проводит звуковой анализ частично</t>
  </si>
  <si>
    <t>проводит звуковой анализ</t>
  </si>
  <si>
    <t>не определяет количество слогов в слове:</t>
  </si>
  <si>
    <t>определяет количество слогов в слове частично</t>
  </si>
  <si>
    <t>определяет количество слогов в слове</t>
  </si>
  <si>
    <t>не пытается составить слово на заданный слог</t>
  </si>
  <si>
    <t>пытается состаить слово на заданный слог</t>
  </si>
  <si>
    <t>составляет слово на заданный слог</t>
  </si>
  <si>
    <t>не делит слова на слоги, не определяет их количество и порядок</t>
  </si>
  <si>
    <t>делит слова на слоги, определяет их количество и порядок частично</t>
  </si>
  <si>
    <t>делит слова на слоги, определяет их количество и порядок</t>
  </si>
  <si>
    <t>не пытается определить порядок звуков в слове</t>
  </si>
  <si>
    <t>определяет порядок звуков в слове частично</t>
  </si>
  <si>
    <t>определяет порядок звуков в слове</t>
  </si>
  <si>
    <t>не понимает</t>
  </si>
  <si>
    <t>не использует пословицы и поговорки</t>
  </si>
  <si>
    <t>использует пословицы и поговорки частично</t>
  </si>
  <si>
    <t>использует пословицы и поговорки</t>
  </si>
  <si>
    <t>не выражает свое отношение</t>
  </si>
  <si>
    <t>выражает свое отношение частично</t>
  </si>
  <si>
    <t>выражает свое отношение</t>
  </si>
  <si>
    <t>не делится впечатлениями</t>
  </si>
  <si>
    <t>делится впечатлениями частично</t>
  </si>
  <si>
    <t>делится впечатлениями</t>
  </si>
  <si>
    <t>не старается выполнять свою роль выразительно, самостоятельно</t>
  </si>
  <si>
    <t>старается выполнять свою роль выразительно, самостоятельно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</si>
  <si>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</si>
  <si>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t>не старается передать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</si>
  <si>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</si>
  <si>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передает настроение, характер героя, жесты, интонацию и мимику образа</t>
  </si>
  <si>
    <t>не пытается участвовать в инсценировке, распределть роли</t>
  </si>
  <si>
    <t>пытается участвовать в инсценировке, распределть роли</t>
  </si>
  <si>
    <t>участвует в инсценировке, распределяет роли</t>
  </si>
  <si>
    <t>не выражает свое отношение к героям и их поступкам</t>
  </si>
  <si>
    <t>выражает свое отношение к героям и их поступкам частично</t>
  </si>
  <si>
    <t>выражает свое отношение к героям и их поступкам</t>
  </si>
  <si>
    <t>не старается использовать средства выразительности</t>
  </si>
  <si>
    <t>старается использовать средства выразительности</t>
  </si>
  <si>
    <t>использует средства выразительности</t>
  </si>
  <si>
    <t>проявляет интерес частично</t>
  </si>
  <si>
    <t>проявляет интерес</t>
  </si>
  <si>
    <t xml:space="preserve">не пересказывает рассказ </t>
  </si>
  <si>
    <t>пересказывает рассказ при помощи взрослого</t>
  </si>
  <si>
    <t>пересказывает рассказ самостоятельно</t>
  </si>
  <si>
    <t>не старается читать выразительно, с интонацией</t>
  </si>
  <si>
    <t>старается читать выразительно, с интонацией</t>
  </si>
  <si>
    <t>читает выразительно, с интонацией</t>
  </si>
  <si>
    <t>не воспринимать эмоционально</t>
  </si>
  <si>
    <t>старается эмоционально воспринимать</t>
  </si>
  <si>
    <t>эмоционально воспринимает</t>
  </si>
  <si>
    <t>не старается вести себя культурно, тактично во время беседы</t>
  </si>
  <si>
    <t>старается вести себя культурно, тактично во время беседы</t>
  </si>
  <si>
    <t>ведет себя культурно, тактично во время беседы</t>
  </si>
  <si>
    <t>не сочиняет рассказы</t>
  </si>
  <si>
    <t>сочиняет рассказы частично</t>
  </si>
  <si>
    <t>сочиняет рассказы</t>
  </si>
  <si>
    <t>не старается придумывать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</si>
  <si>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</si>
  <si>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придумывает продолжение и окончание рассказа с помощью взрослых</t>
  </si>
  <si>
    <t>не пересказывает рассказы</t>
  </si>
  <si>
    <t>пересказывает рассказы частично</t>
  </si>
  <si>
    <t>пересказывает рассказы</t>
  </si>
  <si>
    <t xml:space="preserve">не формулирует основную мысль </t>
  </si>
  <si>
    <t>формулирует основную мысль частично</t>
  </si>
  <si>
    <t>правильно формулирует основную мысль</t>
  </si>
  <si>
    <t>не слушает собеседника, не задает вопросы и не отвечает на них</t>
  </si>
  <si>
    <t>слушает собеседника, задает вопросы, но не отвечает на них</t>
  </si>
  <si>
    <t>слушает собеседника, задает вопросы и отвечает на них</t>
  </si>
  <si>
    <t>не может общается самостоятельно со сверстниками</t>
  </si>
  <si>
    <t>общается со сверстниками при помощи взрослого</t>
  </si>
  <si>
    <t>общается самостоятельно со сверстниками</t>
  </si>
  <si>
    <t>не тупотребляет</t>
  </si>
  <si>
    <t>употребляет частично</t>
  </si>
  <si>
    <t>не проявляет</t>
  </si>
  <si>
    <t>проявляет частично</t>
  </si>
  <si>
    <t>проявляет</t>
  </si>
  <si>
    <t>не произносит</t>
  </si>
  <si>
    <t>произносит частично</t>
  </si>
  <si>
    <t>произносит</t>
  </si>
  <si>
    <t>не 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</si>
  <si>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</si>
  <si>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употребляет в речи существительные, прилагательные, наречия, многозначные слова, синонимы и антонимы</t>
  </si>
  <si>
    <t>не проявляет интерес к выполнению</t>
  </si>
  <si>
    <t>выполняет с интересом</t>
  </si>
  <si>
    <t>не пытается произносить четко</t>
  </si>
  <si>
    <t xml:space="preserve">пытается произносить четко </t>
  </si>
  <si>
    <t>четко произносит</t>
  </si>
  <si>
    <t>не определяет место звуков в слове</t>
  </si>
  <si>
    <t>определяет место звуков в слове частично</t>
  </si>
  <si>
    <t>определяет место звуков в слове</t>
  </si>
  <si>
    <t>не произносит все звуки родного языка</t>
  </si>
  <si>
    <t>произносит все звуки родного языка частично</t>
  </si>
  <si>
    <t>произносит все звуки родного языка</t>
  </si>
  <si>
    <t>не 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</si>
  <si>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</si>
  <si>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имеет первоначальные представления о здоровом образе жизни</t>
  </si>
  <si>
    <t>не помогают друг другу</t>
  </si>
  <si>
    <t>помогают друг другу частично</t>
  </si>
  <si>
    <t>помогают друг другу</t>
  </si>
  <si>
    <t>не понимает важность и необходимость</t>
  </si>
  <si>
    <t>понимает важность и необходимость частично</t>
  </si>
  <si>
    <t>понимает важность и необходимость</t>
  </si>
  <si>
    <t>не выполняет самостоятельно</t>
  </si>
  <si>
    <t>выполняет самостоятельно частично</t>
  </si>
  <si>
    <t>выполняет самостоятельно</t>
  </si>
  <si>
    <t>не проявляет активность</t>
  </si>
  <si>
    <t>проявляет активность частично</t>
  </si>
  <si>
    <t>проявляет активность</t>
  </si>
  <si>
    <t>не стремится к плаванию, не интересуется играми</t>
  </si>
  <si>
    <t>частично пытается плавать, играет в игры</t>
  </si>
  <si>
    <t>старается плавать в воде, играет в различные игры</t>
  </si>
  <si>
    <t>не пытается кататься на двухколесном велосипеде, самокате</t>
  </si>
  <si>
    <t>пытается кататься на двухколесном велосипеде, самокате</t>
  </si>
  <si>
    <t>катается на двухколесном велосипеде, самокате</t>
  </si>
  <si>
    <t>не пытается делать повороты на лыжах вправо и влево, вокруг</t>
  </si>
  <si>
    <t>пытается делать повороты на лыжах вправо и влево, вокруг</t>
  </si>
  <si>
    <t>делает повороты на лыжах вправо и влево, вокруг</t>
  </si>
  <si>
    <t>не умеет скользить по ледяным дорожкам самостоятельно</t>
  </si>
  <si>
    <t>скользит по ледяным дорожкам при помощи взрослого</t>
  </si>
  <si>
    <t>скользит по ледяным дорожкам самостоятельно</t>
  </si>
  <si>
    <t>не проявляет интерес к катанию на санках</t>
  </si>
  <si>
    <t>проявляет интерес к катанию на санках</t>
  </si>
  <si>
    <t>катается на санках</t>
  </si>
  <si>
    <t>не проявляет в играх физические качества</t>
  </si>
  <si>
    <t>проявляет в играх физические качества частично</t>
  </si>
  <si>
    <t>проявляет в играх физические качества</t>
  </si>
  <si>
    <t>не проявляет интерес к играм</t>
  </si>
  <si>
    <t>проявляет интерес к играм</t>
  </si>
  <si>
    <t>активно участвует в играх</t>
  </si>
  <si>
    <t>не проявляет инициативу в подвижных играх, не соблюдает правила игры</t>
  </si>
  <si>
    <t>проявляет инициативу в подвижных играх частично, соблюдает правила игры</t>
  </si>
  <si>
    <t>проявляет инициативу в подвижных играх, соблюдает правила игры</t>
  </si>
  <si>
    <t>не старается выполнять движения в разных темпах в соответствии с музыкой:</t>
  </si>
  <si>
    <t>старается выполнять движения в разных темпах в соответствии с музыкой:</t>
  </si>
  <si>
    <t>выполняет движения в разных темпах в соответствии с музыкой</t>
  </si>
  <si>
    <t>не перестраиваться из шеренги в колонну по три</t>
  </si>
  <si>
    <t>перестраиваться из шеренги в колонну по три частично</t>
  </si>
  <si>
    <t>перестраиваться из шеренги в колонну по три</t>
  </si>
  <si>
    <t>не перестраиваться из шеренги в колонну по одному, не выполняет повороты на месте</t>
  </si>
  <si>
    <t>перестраиваться из шеренги в колонну по одному частично, выполняет повороты на месте</t>
  </si>
  <si>
    <t>перестраиваться из шеренги в колонну по одному, выполняет повороты на месте</t>
  </si>
  <si>
    <t>бросает мяч, не старается ловить его двумя руками</t>
  </si>
  <si>
    <t>бросает мяч, но не ловит двумя руками</t>
  </si>
  <si>
    <t>бросает мяч и ловит двумя руками</t>
  </si>
  <si>
    <t>не подбрасывает мяч и не ловит одной рукой</t>
  </si>
  <si>
    <t>подбрасывает мяч, но не ловит одной рукой</t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</si>
  <si>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</si>
  <si>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t>не старается прыгать на месте вокруг себя</t>
  </si>
  <si>
    <t>старается прыгать на месте вокруг себя</t>
  </si>
  <si>
    <t>прыгает на месте вокруг себя</t>
  </si>
  <si>
    <t>не старается прыгать</t>
  </si>
  <si>
    <t>старается прыгать</t>
  </si>
  <si>
    <t>прыгает</t>
  </si>
  <si>
    <t>не пытается лазать</t>
  </si>
  <si>
    <t>пытается лазать</t>
  </si>
  <si>
    <t>лазает</t>
  </si>
  <si>
    <t>не ползает между предметами разными способами</t>
  </si>
  <si>
    <t>старается ползать между предметами разными способами</t>
  </si>
  <si>
    <t>ползает между предметами разными способами</t>
  </si>
  <si>
    <t>не ползает между предметами на четвереньках</t>
  </si>
  <si>
    <t>старается ползать между предметами на четвереньках</t>
  </si>
  <si>
    <t>ползает между предметами на четвереньках</t>
  </si>
  <si>
    <t>не бегает на скорости</t>
  </si>
  <si>
    <t>старается бегать на скорости</t>
  </si>
  <si>
    <t>бегает на скорости</t>
  </si>
  <si>
    <t>не бегает с разной скоростью</t>
  </si>
  <si>
    <t>старается бегать с разной скоростью</t>
  </si>
  <si>
    <t>бегает с разной скоростью</t>
  </si>
  <si>
    <t>не сохраняет равновесие</t>
  </si>
  <si>
    <t>старается сохранять равновесие</t>
  </si>
  <si>
    <t>сохраняет равновесие</t>
  </si>
  <si>
    <t>не ходит по сигналу взрослого</t>
  </si>
  <si>
    <t>старается ходить по сигналу взрослого</t>
  </si>
  <si>
    <t xml:space="preserve">ходит по сигналу взрослого </t>
  </si>
  <si>
    <t>не ходит в колонне с перешагиванием</t>
  </si>
  <si>
    <t>старается ходить в колонне с перешагиванием</t>
  </si>
  <si>
    <t>ходит в колонне с перешагиванием</t>
  </si>
  <si>
    <t>знает правила безопасного использования мобильным телефоном, смартфоном, компьютером, интернетом, телевизором.</t>
  </si>
  <si>
    <t xml:space="preserve"> знает обязанности в группе детского сада, дома:</t>
  </si>
  <si>
    <t>понимает и различает что  «правильно» или  «неправильно»,  «хорошо» или «плохо»:</t>
  </si>
  <si>
    <t>соблюдает правила поведения в общественных местах:</t>
  </si>
  <si>
    <t>понимает и соблюдает правила безопасности собственной жизни:</t>
  </si>
  <si>
    <t xml:space="preserve">знает правила поведения в окружающем мире, природе: </t>
  </si>
  <si>
    <t xml:space="preserve"> знает элементарные правила дорожного движения:</t>
  </si>
  <si>
    <t>знает Президента Республики Казахстан, гордится им:</t>
  </si>
  <si>
    <t>проявляет бережное отношение к труду взрослых: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</si>
  <si>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</si>
  <si>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 помогает по домашним делам:</t>
  </si>
  <si>
    <t>рассказывает о профессиях родителей, близких, уважает и ценит труд взрослых:</t>
  </si>
  <si>
    <t>проявляет эмоциональную отзывчивость и бережное отношение к объектам живой и неживой природы, которые его окружают:</t>
  </si>
  <si>
    <t xml:space="preserve"> понимает, что для роста и развития живых объектов необходимы вода, свет, воздух, питание и забота окружающих:</t>
  </si>
  <si>
    <t>знает о значении солнца и воздуха в жизни человека, животных и растений:</t>
  </si>
  <si>
    <t xml:space="preserve"> знает, что человек является частью природы:</t>
  </si>
  <si>
    <t xml:space="preserve"> различает и называет перелетных и зимующих птиц, закрепляет представления о пользе птиц:</t>
  </si>
  <si>
    <t>знает о пользе домашних животных, ухаживает за ними:</t>
  </si>
  <si>
    <t xml:space="preserve"> различает и называет животных и их детенышей, обитающих на территории Казахстана:</t>
  </si>
  <si>
    <t xml:space="preserve"> проявляет бережное отношение к хлебу, к людям труда: </t>
  </si>
  <si>
    <t xml:space="preserve"> самостоятельно экспериментирует со знакомыми материалами:</t>
  </si>
  <si>
    <t xml:space="preserve"> группирует животных по разным признакам:</t>
  </si>
  <si>
    <t>знает способы ухода за растениями:</t>
  </si>
  <si>
    <t>наблюдает за растениями, выделяет причинно-следственные связи:</t>
  </si>
  <si>
    <t>распознает и различает деревья, кустарники, цветы, травянистые растения родного края:</t>
  </si>
  <si>
    <t>наблюдает, анализирует, сравнивает, различает характерные признаки предметов и явлений:</t>
  </si>
  <si>
    <t>наблюдает и понимает причинно-следственные связи между живой и неживой природой, явлениями природы:</t>
  </si>
  <si>
    <t>различает предметы неживой природы от предметов, созданных руками человека:</t>
  </si>
  <si>
    <t xml:space="preserve"> знает о применении специальных транспортных средств:</t>
  </si>
  <si>
    <t xml:space="preserve"> свободно ориентируется в помещении, на участке детского сада, в ближайшем микрорайоне:</t>
  </si>
  <si>
    <t>всегда старается быть справедливым по отношению к окружающим, поддерживать их, помогать.</t>
  </si>
  <si>
    <t>старается ответственно выполнять порученные задания:</t>
  </si>
  <si>
    <t xml:space="preserve"> стремится к достижению наилучших результатов в труде, творческой деятельности:</t>
  </si>
  <si>
    <t>оценивает свои поступки и поступки других людей:</t>
  </si>
  <si>
    <t xml:space="preserve"> знает и проявляет уважение героям Советского Союза:</t>
  </si>
  <si>
    <t>любит свою Родину, имеет представление о казахстанской армии:</t>
  </si>
  <si>
    <t>проявляет уважение к ценностям казахского народа:</t>
  </si>
  <si>
    <t>понимает значение живописной природы, достопримечательностей, исторических мест и культурного наследия Казахстана:</t>
  </si>
  <si>
    <t>знает и проявляет уважение первым космонавтам Казахстана:</t>
  </si>
  <si>
    <t>понимает о важности государственных праздников, принимает в них активное участие:</t>
  </si>
  <si>
    <t xml:space="preserve"> знает символы государства:</t>
  </si>
  <si>
    <t xml:space="preserve"> уважает и ценит труд ветеранов труда, пожилых людей:</t>
  </si>
  <si>
    <t>знает, что окружающие предметы, игрушки созданы трудом человека, и к ним нужно бережно относиться:</t>
  </si>
  <si>
    <t>пользуется мобильным телефоном, смартфоном, компьютером, интернетом, телевизором:</t>
  </si>
  <si>
    <t>самостоятельно определяет, из каких материалов изготовлены предметы, и описывает их качества и свойства:</t>
  </si>
  <si>
    <t>говорит осознанно, выражает свое мнение:</t>
  </si>
  <si>
    <t>выражает словесно свои добрые чувства членам семьи:</t>
  </si>
  <si>
    <t>помогает по домашним делам:</t>
  </si>
  <si>
    <t xml:space="preserve"> уважает старших, заботится о младших:</t>
  </si>
  <si>
    <t xml:space="preserve"> понимает родственные связи, знает родословную:</t>
  </si>
  <si>
    <t>верит в свои силы и возможности:</t>
  </si>
  <si>
    <t>понимает важность трудолюбия и ответственности:</t>
  </si>
  <si>
    <t>понимает необходимость образования для своего будущего, для успеха:</t>
  </si>
  <si>
    <t>владеет элементарными навыками игры на музыкальных инструментах для детей.</t>
  </si>
  <si>
    <t>выполняет движения в соответствии с характером музыки:</t>
  </si>
  <si>
    <t>двигается с предметами, инсценирует сюжетные игры:</t>
  </si>
  <si>
    <t>передает характер марша четким ритмичным ходом, двигательный характер музыки-легким и средним (вверх-вниз) ритмом:</t>
  </si>
  <si>
    <t xml:space="preserve"> играет простые мелодии на музыкальных инструментах:</t>
  </si>
  <si>
    <t>самостоятельно и творчески исполняет песни различного характера:</t>
  </si>
  <si>
    <t>исполняет знакомые песни самостоятельно с музыкальным сопровождением и без сопровождения:</t>
  </si>
  <si>
    <t>выделяет отдельные фрагменты произведения (вступление, припев, заключение):</t>
  </si>
  <si>
    <t>произносит текст песни четко, громко и медленно, умеет воспринимать и передавать характер музыки:</t>
  </si>
  <si>
    <t xml:space="preserve"> умеет дышать между музыкальными фразами: </t>
  </si>
  <si>
    <t>различает простые музыкальные жанры (кюй, песня, танец, марш):</t>
  </si>
  <si>
    <t>выражает свое отношение к музыкальному произведению, говорит о его характере, содержании:</t>
  </si>
  <si>
    <t>проявляет интерес и любовь к музыке:</t>
  </si>
  <si>
    <t>соблюдает правила безопасности на рабочем месте.</t>
  </si>
  <si>
    <t xml:space="preserve">преобразовывает плоскостные бумажные формы в объемные: </t>
  </si>
  <si>
    <t>работает коллективно: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</si>
  <si>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</si>
  <si>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</si>
  <si>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опираясь на наглядность, создает поделки по воображению, представлению:</t>
  </si>
  <si>
    <t>конструирует из бросового и природного материала:</t>
  </si>
  <si>
    <t>находит эффективные конструктивные решения путем анализа построенных конструкций, применяет их в конструировании:</t>
  </si>
  <si>
    <t>строит самостоятельно, со сверстниками на предложенную тему:</t>
  </si>
  <si>
    <t xml:space="preserve"> соблюдает правила безопасности труда и личной гигиены.</t>
  </si>
  <si>
    <t xml:space="preserve"> правильно использует ножницы и клей:</t>
  </si>
  <si>
    <t>работает с готовыми шаблона и трафаретами:</t>
  </si>
  <si>
    <t xml:space="preserve">передает соотношение объектов по величине, видит форму частей различных предметов, их строение, пропорции: </t>
  </si>
  <si>
    <t>выполняет сюжетные композиции как индивидуально, так и в небольших группах, согласованно выполняя задачи.</t>
  </si>
  <si>
    <t>создает сюжетные композиции, дополняя их модными деталями:</t>
  </si>
  <si>
    <t>составляет образ из нескольких частей:</t>
  </si>
  <si>
    <t xml:space="preserve"> выбирает и обосновывает приемы работы:</t>
  </si>
  <si>
    <t>знает предметы быта казахского народа, убранством юрты, вырезает указанные предметы по желанию, украшая их орнаментами: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</si>
  <si>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</si>
  <si>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ножницами различные геометрические фигуры:</t>
  </si>
  <si>
    <t xml:space="preserve"> аккуратно выполняет работу, соблюдает правила безопасности.</t>
  </si>
  <si>
    <t>играет в различные игры с предметами, которые слепил сам:</t>
  </si>
  <si>
    <t xml:space="preserve"> владеет навыками коллективной лепки для общей композиции:</t>
  </si>
  <si>
    <t>составлять сюжетные композиции по содержанию сказок и рассказов:</t>
  </si>
  <si>
    <t>создает сюжеты с однородными предметами, располагая несколько фигурок на одной подставке:</t>
  </si>
  <si>
    <t>лепит разнообразную казахскую посуду, предметы быта, ювелирные изделия и украшает их орнаментами и аксессуарами:</t>
  </si>
  <si>
    <t xml:space="preserve"> использует различные методы лепки:</t>
  </si>
  <si>
    <t xml:space="preserve"> лепит фигуры человека и животного, соблюдая простые пропорции:</t>
  </si>
  <si>
    <t>лепит с натуры и по представлению знакомые предметы разной формы и величины:</t>
  </si>
  <si>
    <t>знает особенности лепки из глины, пластилина и пластической массы:</t>
  </si>
  <si>
    <t>соблюдает аккуратность при рисовании, правила безопасного поведения:</t>
  </si>
  <si>
    <t>использует в создании рисунка выразительные средства, элементы казахского орнамента:</t>
  </si>
  <si>
    <t>выполняет коллективные работы, рисует по замыслу:</t>
  </si>
  <si>
    <t xml:space="preserve">изображает сюжетные рисунки: </t>
  </si>
  <si>
    <t>рисует элементы казахского орнамента и украшает ими одежду, предметы быта:</t>
  </si>
  <si>
    <t>рисует элементы орнамента по центру и краям фигур:</t>
  </si>
  <si>
    <t>работает с коллективом, выполняет задачи по обоюдному согласию:</t>
  </si>
  <si>
    <t>самостоятельно рисует орнаменты:</t>
  </si>
  <si>
    <t>рисует казахскую национальную одежду с орнаментом:</t>
  </si>
  <si>
    <t>знает виды казахского орнамента:</t>
  </si>
  <si>
    <t>получает новые цвета (фиолетовый) и оттенки (синий, розовый, темно-зеленый) путем смешивания красок:</t>
  </si>
  <si>
    <t>различает середину, углы, верхнюю, нижнюю, правую и левую стороны листа:</t>
  </si>
  <si>
    <t>применяет различную технику в рисовании:</t>
  </si>
  <si>
    <t>оценивает результаты своей работы: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</si>
  <si>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</si>
  <si>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подбирает цвет по своему усмотрению:</t>
  </si>
  <si>
    <t>передает образы предметов живой природы через несложные движения и позы:</t>
  </si>
  <si>
    <t>понимает, что предметы могут по-разному располагаться на плоскости:</t>
  </si>
  <si>
    <t>рисует различные линии:</t>
  </si>
  <si>
    <t>собирает пазлы, выполнять игровые задания на логику:</t>
  </si>
  <si>
    <t xml:space="preserve"> располагает предметы в пространстве, знает направления движения:</t>
  </si>
  <si>
    <t>ориентируется на листе бумаги, называет последовательно дни недели, месяцы по временам года:</t>
  </si>
  <si>
    <t>находит в окружающей среде предметы, похожие на геометрические фигуры, определяет их формы:</t>
  </si>
  <si>
    <t>различает и называет геометрические фигуры (круг, овал, треугольник, квадрат, прямоугольник):</t>
  </si>
  <si>
    <t>сравнивает предметы, используя методы наложения и приложения, прием попарного сравнивания:</t>
  </si>
  <si>
    <t>располагает предметы в порядке возрастания и убывания:</t>
  </si>
  <si>
    <t>определяет длину, высоту, ширину и толщину предметов:</t>
  </si>
  <si>
    <t>сравнивает предметы по различным признакам (цвет, форма, размер, материал, применение):</t>
  </si>
  <si>
    <t>получает равенство из неравенства (неравенство из равенства):</t>
  </si>
  <si>
    <t>различает вопросы "Сколько?", "Который?" ("Какой?") и правильно отвечает на них:</t>
  </si>
  <si>
    <t>знает прямой и обратный счет в пределах 10-ти:</t>
  </si>
  <si>
    <t>делит множества на части и воссоединять их:</t>
  </si>
  <si>
    <t>создает множества (группы предметов) из разных по качеству элементов:</t>
  </si>
  <si>
    <t>рассказывает наизусть пословицы и поговорки.</t>
  </si>
  <si>
    <t>составляет короткие рассказы о игрушках и картинах по образцу педагога:</t>
  </si>
  <si>
    <t>употребляет слова необходимые для общения с окружающими людьми:</t>
  </si>
  <si>
    <t>рассказывает о себе и своей семье:</t>
  </si>
  <si>
    <t>употребляет знакомые слова в повседневной жизни:</t>
  </si>
  <si>
    <t>знает прямой и обратный счет до 10: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</si>
  <si>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</si>
  <si>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</si>
  <si>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>правильно произносит специфические звуки казахского языка в слове:</t>
  </si>
  <si>
    <t>правильно называет и различает знакомые слова:</t>
  </si>
  <si>
    <t>с интересом выполняет задание по подготовке руки к письму</t>
  </si>
  <si>
    <t>штрихует, раскрашивает геометрические фигуры, овощи, фрукты; обводит готовые рисунки, не выходя за контуры:</t>
  </si>
  <si>
    <t>различает признаки звуков (гласные/согласные):</t>
  </si>
  <si>
    <t>ориентируется на странице прописи, различает рабочую строку и межстрочное пространство:</t>
  </si>
  <si>
    <t>правильно держит ручку:</t>
  </si>
  <si>
    <t>составляет простые предложения с предложенными словами:</t>
  </si>
  <si>
    <t>знает, что предложение состоит из слов</t>
  </si>
  <si>
    <t>проводит звуковой анализ трех-четырехзвуковых слов:</t>
  </si>
  <si>
    <t>определяет количество слогов в слове:</t>
  </si>
  <si>
    <t>составляет слово на заданный слог:</t>
  </si>
  <si>
    <t>делит слова на слоги, определяет их количество и порядок:</t>
  </si>
  <si>
    <t>выполняет звуковой анализ слов: определяет порядок звуков в слове, гласных и согласных:</t>
  </si>
  <si>
    <t>понимает значение слова:</t>
  </si>
  <si>
    <t>использует пословицы и поговорки в речи:</t>
  </si>
  <si>
    <t xml:space="preserve"> выражает свое отношение к происходящему вокруг:</t>
  </si>
  <si>
    <t>делится впечатлениями, информацией из различных источников:</t>
  </si>
  <si>
    <t>выполняет свою роль в постановке выразительно, самостоятельно:</t>
  </si>
  <si>
    <t>передает в ролях настроение и характер героя, жесты, интонацию и мимику образа:</t>
  </si>
  <si>
    <t>участвует в инсценировке художественного произведения, распределив его на роли:</t>
  </si>
  <si>
    <t>выражает свое отношение к героям и их поступкам:</t>
  </si>
  <si>
    <t>использует средства выразительности для передачи особенностей персонажа:</t>
  </si>
  <si>
    <t>проявляет интерес к книгам:</t>
  </si>
  <si>
    <t>пересказывает содержание рассказа самостоятельно, сохраняя последовательность сюжета:</t>
  </si>
  <si>
    <t>читает стихотворения выразительно, с интонацией:</t>
  </si>
  <si>
    <t>различает причинно-следственные связи, литературные жанры:</t>
  </si>
  <si>
    <t>эмоционально воспринимает содержания произведений:</t>
  </si>
  <si>
    <t>ведет себя культурно, тактично во время беседы:</t>
  </si>
  <si>
    <t>сочиняет рассказы по наблюдениям и сюжетным картинкам:</t>
  </si>
  <si>
    <t>придумывает продолжение и окончание рассказа с помощью взрослых:</t>
  </si>
  <si>
    <t>последовательно пересказывает рассказы:</t>
  </si>
  <si>
    <t>правильно формулирует основную мысль:</t>
  </si>
  <si>
    <t>внимательно слушает собеседника, правильно задает вопросы и дает короткие или полные ответы на них:</t>
  </si>
  <si>
    <t>общается самостоятельно со сверстниками:</t>
  </si>
  <si>
    <t>употребляет в речи повествовательные, вопросительные, восклицательные предложения:</t>
  </si>
  <si>
    <t>произносит имена существительные, связывая их с числительными и прилагательными с существительными:</t>
  </si>
  <si>
    <t>употребляет в речи существительные, прилагательные, наречия, многозначные слова, синонимы и антонимы:</t>
  </si>
  <si>
    <t>выполняет звуковой анализ слов:</t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</si>
  <si>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</si>
  <si>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t>определяет место звуков в слове:</t>
  </si>
  <si>
    <t>произносит все звуки родного языка:</t>
  </si>
  <si>
    <t>имеет первоначальные представления о здоровом образе жизни:</t>
  </si>
  <si>
    <t>владеет навыками самообслуживания и ухода за одеждой:</t>
  </si>
  <si>
    <t>помогают друг другу в процессе гигиенических процедур:</t>
  </si>
  <si>
    <t>понимает важность и необходимость закаливающих процедур:</t>
  </si>
  <si>
    <t>выполняет самостоятельно гигиенические процедуры:</t>
  </si>
  <si>
    <t>проявляет активность в спортивных играх и упражнениях:</t>
  </si>
  <si>
    <t>старается плавать в воде, играет в различные игры:</t>
  </si>
  <si>
    <t>катается на двухколесном велосипеде, самокате:</t>
  </si>
  <si>
    <t>делает повороты на лыжах вправо и влево, вокруг:</t>
  </si>
  <si>
    <t>скользит по ледяным дорожкам самостоятельно:</t>
  </si>
  <si>
    <t>катается на санках с горки по одному и по два:</t>
  </si>
  <si>
    <t>проявляет в играх физические качества: быстроту, силу, выносливость, гибкость, ловкость:</t>
  </si>
  <si>
    <t>проявляет активность в самостоятельной организации подвижных игр:</t>
  </si>
  <si>
    <t>активно участвует в национальных подвижных играх, играх с элементами соревнований и эстафетных играх:</t>
  </si>
  <si>
    <t>проявляет инициативу в организации подвижных игр, соблюдает правила игр:</t>
  </si>
  <si>
    <t>в подвижных играх, сопровождаемых музыкой, выполняет движения в разных темпах в соответствии с музыкой:</t>
  </si>
  <si>
    <t>перестраиваться из шеренги в колонну по три:</t>
  </si>
  <si>
    <t>перестраиваться из шеренги в колонну по одному, выполняет повороты на месте:</t>
  </si>
  <si>
    <t>бросает мяч об пол одной рукой и ловит двумя руками:</t>
  </si>
  <si>
    <t>подбрасывает мяч вверх, над веревкой и ловит одной рукой: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</si>
  <si>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</si>
  <si>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t>прыгает с продвижением вперед между предметами, перепрыгивает через шнуры, линии, попеременно на правой и левой ноге:</t>
  </si>
  <si>
    <t>лазает, переходя от одной гимнастической стенки к другой:</t>
  </si>
  <si>
    <t>ползает между предметами разными способами:</t>
  </si>
  <si>
    <t>ползает между предметами на четвереньках:</t>
  </si>
  <si>
    <t>бегает на скорости до места назначения:</t>
  </si>
  <si>
    <t>бегает с разной скоростью - медленно, быстро, в среднем темпе, непрерывно:</t>
  </si>
  <si>
    <t>сохраняет равновесие при ходьбе:</t>
  </si>
  <si>
    <t>по сигналу взрослого ходит по веревке, между предметами, меняет направление:</t>
  </si>
  <si>
    <t>ходит в колонне по одному, по двое, по трое, с перешагиванием через предметы, боком: с поворотом в другую сторону по сигналу:</t>
  </si>
  <si>
    <t>5-С.53</t>
  </si>
  <si>
    <t>5-С.52</t>
  </si>
  <si>
    <t>5-С.51</t>
  </si>
  <si>
    <t>5-С.50</t>
  </si>
  <si>
    <t>5-С.49</t>
  </si>
  <si>
    <t>5-С.48</t>
  </si>
  <si>
    <t>5-С.47</t>
  </si>
  <si>
    <t>5-С.46</t>
  </si>
  <si>
    <t>5-С.45</t>
  </si>
  <si>
    <t>5-С.44</t>
  </si>
  <si>
    <t>5-С.43</t>
  </si>
  <si>
    <t>5-С.42</t>
  </si>
  <si>
    <t>5-С.41</t>
  </si>
  <si>
    <t>5-С.40</t>
  </si>
  <si>
    <t>5-С.39</t>
  </si>
  <si>
    <t>5-С.38</t>
  </si>
  <si>
    <t>5-С.37</t>
  </si>
  <si>
    <t>5-С.36</t>
  </si>
  <si>
    <t>5-С.35</t>
  </si>
  <si>
    <t>5-С.34</t>
  </si>
  <si>
    <t>5-С.33</t>
  </si>
  <si>
    <t>5-С.32</t>
  </si>
  <si>
    <t>5-С.31</t>
  </si>
  <si>
    <t>5-С.30</t>
  </si>
  <si>
    <t>5-С.29</t>
  </si>
  <si>
    <t>5-С.28</t>
  </si>
  <si>
    <t>5-С.27</t>
  </si>
  <si>
    <t>5-С.26</t>
  </si>
  <si>
    <t>5-С.25</t>
  </si>
  <si>
    <t>5-С.24</t>
  </si>
  <si>
    <t>5-С.23</t>
  </si>
  <si>
    <t>5-С.22</t>
  </si>
  <si>
    <t>5-С.21</t>
  </si>
  <si>
    <t>5-С.20</t>
  </si>
  <si>
    <t>5-С.19</t>
  </si>
  <si>
    <t>5-С.18</t>
  </si>
  <si>
    <t>5-С.17</t>
  </si>
  <si>
    <t>5-С.16</t>
  </si>
  <si>
    <t>5-С.15</t>
  </si>
  <si>
    <t>5-С.14</t>
  </si>
  <si>
    <t>5-С.13</t>
  </si>
  <si>
    <t>5-С.12</t>
  </si>
  <si>
    <t>5-С.11</t>
  </si>
  <si>
    <t>5-С.10</t>
  </si>
  <si>
    <t>5-С.9</t>
  </si>
  <si>
    <t>5-С.8</t>
  </si>
  <si>
    <t>5-С.7</t>
  </si>
  <si>
    <t>5-С.6</t>
  </si>
  <si>
    <t>5-С.5</t>
  </si>
  <si>
    <t>5-С.4</t>
  </si>
  <si>
    <t>5-С.3</t>
  </si>
  <si>
    <t>5-С.2</t>
  </si>
  <si>
    <t>5-С.1</t>
  </si>
  <si>
    <t>5-Т.61</t>
  </si>
  <si>
    <t>5-Т.60</t>
  </si>
  <si>
    <t>5-Т.59</t>
  </si>
  <si>
    <t>5-Т.58</t>
  </si>
  <si>
    <t>5-Т.57</t>
  </si>
  <si>
    <t>5-Т.56</t>
  </si>
  <si>
    <t>5-Т.55</t>
  </si>
  <si>
    <t>5-Т.54</t>
  </si>
  <si>
    <t>5-Т.53</t>
  </si>
  <si>
    <t>5-Т.52</t>
  </si>
  <si>
    <t>5-Т.51</t>
  </si>
  <si>
    <t>5-Т.50</t>
  </si>
  <si>
    <t>5-Т.49</t>
  </si>
  <si>
    <t>5-Т.48</t>
  </si>
  <si>
    <t>5-Т.47</t>
  </si>
  <si>
    <t>5-Т.46</t>
  </si>
  <si>
    <t>5-Т.45</t>
  </si>
  <si>
    <t>5-Т.44</t>
  </si>
  <si>
    <t>5-Т.43</t>
  </si>
  <si>
    <t>5-Т.42</t>
  </si>
  <si>
    <t>5-Т.41</t>
  </si>
  <si>
    <t>5-Т.40</t>
  </si>
  <si>
    <t>5-Т.39</t>
  </si>
  <si>
    <t>5-Т.38</t>
  </si>
  <si>
    <t>5-Т.37</t>
  </si>
  <si>
    <t>5-Т.36</t>
  </si>
  <si>
    <t>5-Т.35</t>
  </si>
  <si>
    <t>5-Т.34</t>
  </si>
  <si>
    <t>5-Т.33</t>
  </si>
  <si>
    <t>5-Т.32</t>
  </si>
  <si>
    <t>5-Т.31</t>
  </si>
  <si>
    <t>5-Т.30</t>
  </si>
  <si>
    <t>5-Т.29</t>
  </si>
  <si>
    <t>5-Т.28</t>
  </si>
  <si>
    <t>5-Т.27</t>
  </si>
  <si>
    <t>5-Т.26</t>
  </si>
  <si>
    <t>5-Т.25</t>
  </si>
  <si>
    <t>5-Т.24</t>
  </si>
  <si>
    <t>5-Т.23</t>
  </si>
  <si>
    <t>5-Т.22</t>
  </si>
  <si>
    <t>5-Т.21</t>
  </si>
  <si>
    <t>5-Т.20</t>
  </si>
  <si>
    <t>5-Т.19</t>
  </si>
  <si>
    <t>5-Т.18</t>
  </si>
  <si>
    <t>5-Т.17</t>
  </si>
  <si>
    <t>5-Т.16</t>
  </si>
  <si>
    <t>5-Т.15</t>
  </si>
  <si>
    <t>5-Т.14</t>
  </si>
  <si>
    <t>5-Т.13</t>
  </si>
  <si>
    <t>5-Т.12</t>
  </si>
  <si>
    <t>5-Т.11</t>
  </si>
  <si>
    <t>5-Т.10</t>
  </si>
  <si>
    <t>5-Т.9</t>
  </si>
  <si>
    <t>5-Т.8</t>
  </si>
  <si>
    <t>5-Т.7</t>
  </si>
  <si>
    <t>5-Т.6</t>
  </si>
  <si>
    <t>5-Т.5</t>
  </si>
  <si>
    <t>5-Т.4</t>
  </si>
  <si>
    <t>5-Т.3</t>
  </si>
  <si>
    <t>5-Т.2</t>
  </si>
  <si>
    <t>5-Т.1</t>
  </si>
  <si>
    <t>5-П.15</t>
  </si>
  <si>
    <t>5-П.14</t>
  </si>
  <si>
    <t>5-П.13</t>
  </si>
  <si>
    <t>5-П.12</t>
  </si>
  <si>
    <t>5-П.11</t>
  </si>
  <si>
    <t>5-П.10</t>
  </si>
  <si>
    <t>5-П.9</t>
  </si>
  <si>
    <t>5-П.8</t>
  </si>
  <si>
    <t>5-П.7</t>
  </si>
  <si>
    <t>5-П.6</t>
  </si>
  <si>
    <t>5-П.5</t>
  </si>
  <si>
    <t>5-П.4</t>
  </si>
  <si>
    <t>5-П.3</t>
  </si>
  <si>
    <t>5-П.2</t>
  </si>
  <si>
    <t>5-П.1</t>
  </si>
  <si>
    <t>5-К.52</t>
  </si>
  <si>
    <t>5-К.51</t>
  </si>
  <si>
    <t>5-К.50</t>
  </si>
  <si>
    <t>5-К.49</t>
  </si>
  <si>
    <t>5-К.48</t>
  </si>
  <si>
    <t>5-К.47</t>
  </si>
  <si>
    <t>5-К.46</t>
  </si>
  <si>
    <t>5-К.45</t>
  </si>
  <si>
    <t>5-К.44</t>
  </si>
  <si>
    <t>5-К.43</t>
  </si>
  <si>
    <t>5-К.42</t>
  </si>
  <si>
    <t>5-К.41</t>
  </si>
  <si>
    <t>5-К.40</t>
  </si>
  <si>
    <t>5-К.39</t>
  </si>
  <si>
    <t>5-К.38</t>
  </si>
  <si>
    <t>5-К.37</t>
  </si>
  <si>
    <t>5-К.36</t>
  </si>
  <si>
    <t>5-К.35</t>
  </si>
  <si>
    <t>5-К.34</t>
  </si>
  <si>
    <t>5-К.33</t>
  </si>
  <si>
    <t>5-К.32</t>
  </si>
  <si>
    <t>5-К.31</t>
  </si>
  <si>
    <t>5-К.30</t>
  </si>
  <si>
    <t>5-К.29</t>
  </si>
  <si>
    <t>5-К.28</t>
  </si>
  <si>
    <t>5-К.27</t>
  </si>
  <si>
    <t>5-К.26</t>
  </si>
  <si>
    <t>5-К.25</t>
  </si>
  <si>
    <t>5-К.24</t>
  </si>
  <si>
    <t>5-К.23</t>
  </si>
  <si>
    <t>5-К.22</t>
  </si>
  <si>
    <t>5-К.21</t>
  </si>
  <si>
    <t>5-К.20</t>
  </si>
  <si>
    <t>5-К.19</t>
  </si>
  <si>
    <t>5-К.18</t>
  </si>
  <si>
    <t>5-К.17</t>
  </si>
  <si>
    <t>5-К.16</t>
  </si>
  <si>
    <t>5-К.15</t>
  </si>
  <si>
    <t>5-К. 14</t>
  </si>
  <si>
    <t>5-К.13</t>
  </si>
  <si>
    <t>5-К.12</t>
  </si>
  <si>
    <t>5-К.11</t>
  </si>
  <si>
    <t>5-К.10</t>
  </si>
  <si>
    <t>5-К.9</t>
  </si>
  <si>
    <t>5-К.8</t>
  </si>
  <si>
    <t>5-К.7</t>
  </si>
  <si>
    <t>5-К.6</t>
  </si>
  <si>
    <t>5-К.5</t>
  </si>
  <si>
    <t>5-К.4</t>
  </si>
  <si>
    <t>5- К.3</t>
  </si>
  <si>
    <t>5-К.2</t>
  </si>
  <si>
    <t>5-К. 1</t>
  </si>
  <si>
    <t>5-Ф.30</t>
  </si>
  <si>
    <t>5-Ф.29</t>
  </si>
  <si>
    <t>5-Ф.28</t>
  </si>
  <si>
    <t>5-Ф.27</t>
  </si>
  <si>
    <t>5-Ф.26</t>
  </si>
  <si>
    <t>5-Ф.25</t>
  </si>
  <si>
    <t>5-Ф.24</t>
  </si>
  <si>
    <t>5-Ф.23</t>
  </si>
  <si>
    <t>5-Ф.22</t>
  </si>
  <si>
    <t>5-Ф.21</t>
  </si>
  <si>
    <t>5-Ф.20</t>
  </si>
  <si>
    <t>5-Ф.19</t>
  </si>
  <si>
    <t>5-Ф.18</t>
  </si>
  <si>
    <t>5-Ф.17</t>
  </si>
  <si>
    <t>5-Ф.16</t>
  </si>
  <si>
    <t>5-Ф.15</t>
  </si>
  <si>
    <t>5-Ф.14</t>
  </si>
  <si>
    <t>5-Ф.13</t>
  </si>
  <si>
    <t>5-Ф.12</t>
  </si>
  <si>
    <t>2-К.5</t>
  </si>
  <si>
    <t>2-К.4</t>
  </si>
  <si>
    <t>5-.Ф.11</t>
  </si>
  <si>
    <t>2-К.2</t>
  </si>
  <si>
    <t>2-К.1</t>
  </si>
  <si>
    <t>5-Ф.10</t>
  </si>
  <si>
    <t>2-К.13</t>
  </si>
  <si>
    <t>2-К.12</t>
  </si>
  <si>
    <t>5-Ф.9</t>
  </si>
  <si>
    <t>2-К.10</t>
  </si>
  <si>
    <t>2-К.9</t>
  </si>
  <si>
    <t>5-Ф.8</t>
  </si>
  <si>
    <t>2-.К.3</t>
  </si>
  <si>
    <t>5-Ф.7</t>
  </si>
  <si>
    <t>5-Ф.6</t>
  </si>
  <si>
    <t>2-К.14</t>
  </si>
  <si>
    <t>5-Ф.5</t>
  </si>
  <si>
    <t>2-К.8</t>
  </si>
  <si>
    <t>5-Ф.4</t>
  </si>
  <si>
    <t>5-Ф.3</t>
  </si>
  <si>
    <t>2-К.6</t>
  </si>
  <si>
    <t>5-Ф.2</t>
  </si>
  <si>
    <t>5-Ф.1</t>
  </si>
  <si>
    <t>Ознакомление с окружающим миром</t>
  </si>
  <si>
    <t>Музыка</t>
  </si>
  <si>
    <t>Аппликация</t>
  </si>
  <si>
    <t>Лепка</t>
  </si>
  <si>
    <t>Рисование</t>
  </si>
  <si>
    <t>Основы математики</t>
  </si>
  <si>
    <t>Казахский язык</t>
  </si>
  <si>
    <t>Основы грамоты</t>
  </si>
  <si>
    <t>Художественная литература</t>
  </si>
  <si>
    <t xml:space="preserve">Развитие речи </t>
  </si>
  <si>
    <t>Физическая культура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</si>
  <si>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</si>
  <si>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Развитие творческих навыков, исследовательской деятельности детей</t>
  </si>
  <si>
    <t xml:space="preserve">                 Развитие познавательных и интеллектуальных навыков </t>
  </si>
  <si>
    <t>Развитие коммуникативных навыков</t>
  </si>
  <si>
    <t>Физическое развитие</t>
  </si>
  <si>
    <t>ФИО ребенка</t>
  </si>
  <si>
    <t>№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</si>
  <si>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</si>
  <si>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                                  </t>
  </si>
  <si>
    <t xml:space="preserve">                               Лист наблюдения для  предшкольного класса   КГУ " Начальная школа села Титовка" (дети  5 -ти лет )</t>
  </si>
  <si>
    <t>Гаража Артем</t>
  </si>
  <si>
    <t>Гаража Милана</t>
  </si>
  <si>
    <t xml:space="preserve">2023-2024 </t>
  </si>
  <si>
    <t>Промежуточного мониторинга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</si>
</sst>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1" fontId="0" fillId="0" borderId="0" xfId="0" applyNumberFormat="1"/>
    <xf numFmtId="0" fontId="3" fillId="0" borderId="0" xfId="0" applyFont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3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4" fillId="0" borderId="0" xfId="0" applyFont="1"/>
    <xf numFmtId="0" fontId="12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4" fillId="0" borderId="0" xfId="0" applyFont="1" applyAlignment="1">
      <alignment wrapText="1"/>
    </xf>
    <xf numFmtId="0" fontId="12" fillId="0" borderId="0" xfId="0" applyFont="1"/>
    <xf numFmtId="0" fontId="5" fillId="0" borderId="0" xfId="0" applyFont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K39"/>
  <sheetViews>
    <sheetView tabSelected="1" topLeftCell="A13" zoomScaleNormal="100" workbookViewId="0">
      <selection activeCell="L24" sqref="L24"/>
    </sheetView>
  </sheetViews>
  <sheetFormatPr defaultRowHeight="15" x14ac:dyDescent="0.25"/>
  <cols>
    <col min="2" max="2" width="25.875" customWidth="1"/>
  </cols>
  <sheetData>
    <row r="1" spans="1:635" ht="15.75" x14ac:dyDescent="0.25">
      <c r="A1" s="35" t="s">
        <v>1052</v>
      </c>
      <c r="B1" s="34" t="s">
        <v>1053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</row>
    <row r="2" spans="1:635" ht="15.75" x14ac:dyDescent="0.25">
      <c r="A2" s="30" t="s">
        <v>1051</v>
      </c>
      <c r="B2" s="29"/>
      <c r="C2" s="29" t="s">
        <v>1056</v>
      </c>
      <c r="D2" s="29"/>
      <c r="E2" s="29" t="s">
        <v>1057</v>
      </c>
      <c r="F2" s="29"/>
      <c r="G2" s="29"/>
      <c r="H2" s="29"/>
      <c r="I2" s="29"/>
      <c r="J2" s="32"/>
      <c r="K2" s="32"/>
      <c r="L2" s="31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</row>
    <row r="3" spans="1:635" ht="15.75" x14ac:dyDescent="0.25">
      <c r="A3" s="30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</row>
    <row r="4" spans="1:635" ht="15.75" x14ac:dyDescent="0.25">
      <c r="A4" s="53" t="s">
        <v>1050</v>
      </c>
      <c r="B4" s="53" t="s">
        <v>1049</v>
      </c>
      <c r="C4" s="69" t="s">
        <v>1048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3" t="s">
        <v>1047</v>
      </c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 t="s">
        <v>1047</v>
      </c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 t="s">
        <v>1047</v>
      </c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 t="s">
        <v>1047</v>
      </c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9" t="s">
        <v>1046</v>
      </c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1" t="s">
        <v>1045</v>
      </c>
      <c r="KI4" s="82"/>
      <c r="KJ4" s="82"/>
      <c r="KK4" s="82"/>
      <c r="KL4" s="82"/>
      <c r="KM4" s="82"/>
      <c r="KN4" s="82"/>
      <c r="KO4" s="82"/>
      <c r="KP4" s="82"/>
      <c r="KQ4" s="82"/>
      <c r="KR4" s="82"/>
      <c r="KS4" s="82"/>
      <c r="KT4" s="82"/>
      <c r="KU4" s="82"/>
      <c r="KV4" s="82"/>
      <c r="KW4" s="82"/>
      <c r="KX4" s="82"/>
      <c r="KY4" s="82"/>
      <c r="KZ4" s="82"/>
      <c r="LA4" s="82"/>
      <c r="LB4" s="82"/>
      <c r="LC4" s="82"/>
      <c r="LD4" s="82"/>
      <c r="LE4" s="82"/>
      <c r="LF4" s="82"/>
      <c r="LG4" s="82"/>
      <c r="LH4" s="82"/>
      <c r="LI4" s="82"/>
      <c r="LJ4" s="82"/>
      <c r="LK4" s="82"/>
      <c r="LL4" s="82"/>
      <c r="LM4" s="82"/>
      <c r="LN4" s="82"/>
      <c r="LO4" s="82"/>
      <c r="LP4" s="82"/>
      <c r="LQ4" s="82"/>
      <c r="LR4" s="82"/>
      <c r="LS4" s="82"/>
      <c r="LT4" s="82"/>
      <c r="LU4" s="82"/>
      <c r="LV4" s="82"/>
      <c r="LW4" s="82"/>
      <c r="LX4" s="82"/>
      <c r="LY4" s="82"/>
      <c r="LZ4" s="82"/>
      <c r="MA4" s="82"/>
      <c r="MB4" s="82"/>
      <c r="MC4" s="82"/>
      <c r="MD4" s="82"/>
      <c r="ME4" s="82"/>
      <c r="MF4" s="82"/>
      <c r="MG4" s="82"/>
      <c r="MH4" s="82"/>
      <c r="MI4" s="83"/>
      <c r="MJ4" s="84" t="s">
        <v>1045</v>
      </c>
      <c r="MK4" s="84"/>
      <c r="ML4" s="84"/>
      <c r="MM4" s="84"/>
      <c r="MN4" s="84"/>
      <c r="MO4" s="84"/>
      <c r="MP4" s="84"/>
      <c r="MQ4" s="84"/>
      <c r="MR4" s="84"/>
      <c r="MS4" s="84"/>
      <c r="MT4" s="84"/>
      <c r="MU4" s="84"/>
      <c r="MV4" s="84"/>
      <c r="MW4" s="84"/>
      <c r="MX4" s="84"/>
      <c r="MY4" s="84"/>
      <c r="MZ4" s="84"/>
      <c r="NA4" s="84"/>
      <c r="NB4" s="84"/>
      <c r="NC4" s="84"/>
      <c r="ND4" s="84"/>
      <c r="NE4" s="84"/>
      <c r="NF4" s="84"/>
      <c r="NG4" s="84"/>
      <c r="NH4" s="84"/>
      <c r="NI4" s="84"/>
      <c r="NJ4" s="84"/>
      <c r="NK4" s="84"/>
      <c r="NL4" s="84"/>
      <c r="NM4" s="84"/>
      <c r="NN4" s="84" t="s">
        <v>1045</v>
      </c>
      <c r="NO4" s="84"/>
      <c r="NP4" s="84"/>
      <c r="NQ4" s="84"/>
      <c r="NR4" s="84"/>
      <c r="NS4" s="84"/>
      <c r="NT4" s="84"/>
      <c r="NU4" s="84"/>
      <c r="NV4" s="84"/>
      <c r="NW4" s="84"/>
      <c r="NX4" s="84"/>
      <c r="NY4" s="84"/>
      <c r="NZ4" s="84"/>
      <c r="OA4" s="84"/>
      <c r="OB4" s="84"/>
      <c r="OC4" s="84"/>
      <c r="OD4" s="84"/>
      <c r="OE4" s="84"/>
      <c r="OF4" s="84"/>
      <c r="OG4" s="84"/>
      <c r="OH4" s="84"/>
      <c r="OI4" s="84"/>
      <c r="OJ4" s="84"/>
      <c r="OK4" s="84"/>
      <c r="OL4" s="84"/>
      <c r="OM4" s="84"/>
      <c r="ON4" s="84"/>
      <c r="OO4" s="84"/>
      <c r="OP4" s="84"/>
      <c r="OQ4" s="84"/>
      <c r="OR4" s="84"/>
      <c r="OS4" s="84"/>
      <c r="OT4" s="84"/>
      <c r="OU4" s="84"/>
      <c r="OV4" s="84"/>
      <c r="OW4" s="84"/>
      <c r="OX4" s="81" t="s">
        <v>1045</v>
      </c>
      <c r="OY4" s="82"/>
      <c r="OZ4" s="82"/>
      <c r="PA4" s="82"/>
      <c r="PB4" s="82"/>
      <c r="PC4" s="82"/>
      <c r="PD4" s="82"/>
      <c r="PE4" s="82"/>
      <c r="PF4" s="82"/>
      <c r="PG4" s="82"/>
      <c r="PH4" s="82"/>
      <c r="PI4" s="82"/>
      <c r="PJ4" s="82"/>
      <c r="PK4" s="82"/>
      <c r="PL4" s="82"/>
      <c r="PM4" s="82"/>
      <c r="PN4" s="82"/>
      <c r="PO4" s="82"/>
      <c r="PP4" s="82"/>
      <c r="PQ4" s="82"/>
      <c r="PR4" s="82"/>
      <c r="PS4" s="82"/>
      <c r="PT4" s="82"/>
      <c r="PU4" s="82"/>
      <c r="PV4" s="82"/>
      <c r="PW4" s="82"/>
      <c r="PX4" s="82"/>
      <c r="PY4" s="82"/>
      <c r="PZ4" s="82"/>
      <c r="QA4" s="82"/>
      <c r="QB4" s="82"/>
      <c r="QC4" s="82"/>
      <c r="QD4" s="83"/>
      <c r="QE4" s="73" t="s">
        <v>1045</v>
      </c>
      <c r="QF4" s="74"/>
      <c r="QG4" s="74"/>
      <c r="QH4" s="74"/>
      <c r="QI4" s="74"/>
      <c r="QJ4" s="74"/>
      <c r="QK4" s="74"/>
      <c r="QL4" s="74"/>
      <c r="QM4" s="74"/>
      <c r="QN4" s="74"/>
      <c r="QO4" s="74"/>
      <c r="QP4" s="74"/>
      <c r="QQ4" s="74"/>
      <c r="QR4" s="74"/>
      <c r="QS4" s="74"/>
      <c r="QT4" s="74"/>
      <c r="QU4" s="74"/>
      <c r="QV4" s="74"/>
      <c r="QW4" s="74"/>
      <c r="QX4" s="74"/>
      <c r="QY4" s="74"/>
      <c r="QZ4" s="74"/>
      <c r="RA4" s="74"/>
      <c r="RB4" s="74"/>
      <c r="RC4" s="74"/>
      <c r="RD4" s="74"/>
      <c r="RE4" s="74"/>
      <c r="RF4" s="74"/>
      <c r="RG4" s="74"/>
      <c r="RH4" s="74"/>
      <c r="RI4" s="87" t="s">
        <v>1044</v>
      </c>
      <c r="RJ4" s="88"/>
      <c r="RK4" s="88"/>
      <c r="RL4" s="88"/>
      <c r="RM4" s="88"/>
      <c r="RN4" s="88"/>
      <c r="RO4" s="88"/>
      <c r="RP4" s="88"/>
      <c r="RQ4" s="88"/>
      <c r="RR4" s="88"/>
      <c r="RS4" s="88"/>
      <c r="RT4" s="88"/>
      <c r="RU4" s="88"/>
      <c r="RV4" s="88"/>
      <c r="RW4" s="88"/>
      <c r="RX4" s="88"/>
      <c r="RY4" s="88"/>
      <c r="RZ4" s="88"/>
      <c r="SA4" s="88"/>
      <c r="SB4" s="88"/>
      <c r="SC4" s="88"/>
      <c r="SD4" s="88"/>
      <c r="SE4" s="88"/>
      <c r="SF4" s="88"/>
      <c r="SG4" s="88"/>
      <c r="SH4" s="88"/>
      <c r="SI4" s="88"/>
      <c r="SJ4" s="88"/>
      <c r="SK4" s="88"/>
      <c r="SL4" s="88"/>
      <c r="SM4" s="88"/>
      <c r="SN4" s="88"/>
      <c r="SO4" s="88"/>
      <c r="SP4" s="88"/>
      <c r="SQ4" s="88"/>
      <c r="SR4" s="88"/>
      <c r="SS4" s="88"/>
      <c r="ST4" s="88"/>
      <c r="SU4" s="88"/>
      <c r="SV4" s="88"/>
      <c r="SW4" s="88"/>
      <c r="SX4" s="88"/>
      <c r="SY4" s="88"/>
      <c r="SZ4" s="88"/>
      <c r="TA4" s="88"/>
      <c r="TB4" s="88"/>
      <c r="TC4" s="88"/>
      <c r="TD4" s="88"/>
      <c r="TE4" s="88"/>
      <c r="TF4" s="88"/>
      <c r="TG4" s="88"/>
      <c r="TH4" s="88"/>
      <c r="TI4" s="88"/>
      <c r="TJ4" s="88"/>
      <c r="TK4" s="88"/>
      <c r="TL4" s="88"/>
      <c r="TM4" s="88"/>
      <c r="TN4" s="88"/>
      <c r="TO4" s="88"/>
      <c r="TP4" s="88"/>
      <c r="TQ4" s="88"/>
      <c r="TR4" s="88"/>
      <c r="TS4" s="88"/>
      <c r="TT4" s="88"/>
      <c r="TU4" s="88"/>
      <c r="TV4" s="88"/>
      <c r="TW4" s="88"/>
      <c r="TX4" s="88"/>
      <c r="TY4" s="88"/>
      <c r="TZ4" s="88"/>
      <c r="UA4" s="88"/>
      <c r="UB4" s="88"/>
      <c r="UC4" s="88"/>
      <c r="UD4" s="88"/>
      <c r="UE4" s="88"/>
      <c r="UF4" s="88"/>
      <c r="UG4" s="88"/>
      <c r="UH4" s="88"/>
      <c r="UI4" s="88"/>
      <c r="UJ4" s="88"/>
      <c r="UK4" s="88"/>
      <c r="UL4" s="88"/>
      <c r="UM4" s="88"/>
      <c r="UN4" s="88"/>
      <c r="UO4" s="88"/>
      <c r="UP4" s="88"/>
      <c r="UQ4" s="88"/>
      <c r="UR4" s="88"/>
      <c r="US4" s="88"/>
      <c r="UT4" s="88"/>
      <c r="UU4" s="88"/>
      <c r="UV4" s="88"/>
      <c r="UW4" s="88"/>
      <c r="UX4" s="88"/>
      <c r="UY4" s="88"/>
      <c r="UZ4" s="88"/>
      <c r="VA4" s="88"/>
      <c r="VB4" s="88"/>
      <c r="VC4" s="88"/>
      <c r="VD4" s="88"/>
      <c r="VE4" s="88"/>
      <c r="VF4" s="88"/>
      <c r="VG4" s="88"/>
      <c r="VH4" s="88"/>
      <c r="VI4" s="88"/>
      <c r="VJ4" s="88"/>
      <c r="VK4" s="88"/>
      <c r="VL4" s="88"/>
      <c r="VM4" s="88"/>
      <c r="VN4" s="88"/>
      <c r="VO4" s="88"/>
      <c r="VP4" s="88"/>
      <c r="VQ4" s="88"/>
      <c r="VR4" s="88"/>
      <c r="VS4" s="88"/>
      <c r="VT4" s="88"/>
      <c r="VU4" s="88"/>
      <c r="VV4" s="88"/>
      <c r="VW4" s="88"/>
      <c r="VX4" s="88"/>
      <c r="VY4" s="88"/>
      <c r="VZ4" s="88"/>
      <c r="WA4" s="88"/>
      <c r="WB4" s="88"/>
      <c r="WC4" s="88"/>
      <c r="WD4" s="88"/>
      <c r="WE4" s="88"/>
      <c r="WF4" s="88"/>
      <c r="WG4" s="88"/>
      <c r="WH4" s="88"/>
      <c r="WI4" s="88"/>
      <c r="WJ4" s="88"/>
      <c r="WK4" s="88"/>
      <c r="WL4" s="88"/>
      <c r="WM4" s="88"/>
      <c r="WN4" s="88"/>
      <c r="WO4" s="88"/>
      <c r="WP4" s="88"/>
      <c r="WQ4" s="88"/>
      <c r="WR4" s="88"/>
      <c r="WS4" s="88"/>
      <c r="WT4" s="88"/>
      <c r="WU4" s="88"/>
      <c r="WV4" s="88"/>
      <c r="WW4" s="88"/>
      <c r="WX4" s="88"/>
      <c r="WY4" s="88"/>
      <c r="WZ4" s="88"/>
      <c r="XA4" s="88"/>
      <c r="XB4" s="88"/>
      <c r="XC4" s="88"/>
      <c r="XD4" s="88"/>
      <c r="XE4" s="88"/>
      <c r="XF4" s="88"/>
      <c r="XG4" s="88"/>
      <c r="XH4" s="88"/>
      <c r="XI4" s="88"/>
      <c r="XJ4" s="88"/>
      <c r="XK4" s="89"/>
    </row>
    <row r="5" spans="1:635" x14ac:dyDescent="0.25">
      <c r="A5" s="53"/>
      <c r="B5" s="53"/>
      <c r="C5" s="64" t="s">
        <v>1043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6" t="s">
        <v>1042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85" t="s">
        <v>1041</v>
      </c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 t="s">
        <v>1040</v>
      </c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 t="s">
        <v>1039</v>
      </c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64" t="s">
        <v>1038</v>
      </c>
      <c r="IP5" s="64"/>
      <c r="IQ5" s="64"/>
      <c r="IR5" s="64"/>
      <c r="IS5" s="64"/>
      <c r="IT5" s="64"/>
      <c r="IU5" s="64"/>
      <c r="IV5" s="64"/>
      <c r="IW5" s="64"/>
      <c r="IX5" s="64"/>
      <c r="IY5" s="64"/>
      <c r="IZ5" s="64"/>
      <c r="JA5" s="64"/>
      <c r="JB5" s="64"/>
      <c r="JC5" s="64"/>
      <c r="JD5" s="64"/>
      <c r="JE5" s="64"/>
      <c r="JF5" s="64"/>
      <c r="JG5" s="64"/>
      <c r="JH5" s="64"/>
      <c r="JI5" s="64"/>
      <c r="JJ5" s="64"/>
      <c r="JK5" s="64"/>
      <c r="JL5" s="64"/>
      <c r="JM5" s="64"/>
      <c r="JN5" s="64"/>
      <c r="JO5" s="64"/>
      <c r="JP5" s="64"/>
      <c r="JQ5" s="64"/>
      <c r="JR5" s="64"/>
      <c r="JS5" s="64"/>
      <c r="JT5" s="64"/>
      <c r="JU5" s="64"/>
      <c r="JV5" s="64"/>
      <c r="JW5" s="64"/>
      <c r="JX5" s="64"/>
      <c r="JY5" s="64"/>
      <c r="JZ5" s="64"/>
      <c r="KA5" s="64"/>
      <c r="KB5" s="64"/>
      <c r="KC5" s="64"/>
      <c r="KD5" s="64"/>
      <c r="KE5" s="64"/>
      <c r="KF5" s="64"/>
      <c r="KG5" s="64"/>
      <c r="KH5" s="67" t="s">
        <v>1037</v>
      </c>
      <c r="KI5" s="67"/>
      <c r="KJ5" s="67"/>
      <c r="KK5" s="67"/>
      <c r="KL5" s="67"/>
      <c r="KM5" s="67"/>
      <c r="KN5" s="67"/>
      <c r="KO5" s="67"/>
      <c r="KP5" s="67"/>
      <c r="KQ5" s="67"/>
      <c r="KR5" s="67"/>
      <c r="KS5" s="67"/>
      <c r="KT5" s="67"/>
      <c r="KU5" s="67"/>
      <c r="KV5" s="67"/>
      <c r="KW5" s="67"/>
      <c r="KX5" s="67"/>
      <c r="KY5" s="67"/>
      <c r="KZ5" s="67"/>
      <c r="LA5" s="67"/>
      <c r="LB5" s="67"/>
      <c r="LC5" s="67"/>
      <c r="LD5" s="67"/>
      <c r="LE5" s="67"/>
      <c r="LF5" s="67"/>
      <c r="LG5" s="67"/>
      <c r="LH5" s="67"/>
      <c r="LI5" s="67"/>
      <c r="LJ5" s="67"/>
      <c r="LK5" s="67"/>
      <c r="LL5" s="67"/>
      <c r="LM5" s="67"/>
      <c r="LN5" s="67"/>
      <c r="LO5" s="67"/>
      <c r="LP5" s="67"/>
      <c r="LQ5" s="67"/>
      <c r="LR5" s="67"/>
      <c r="LS5" s="67"/>
      <c r="LT5" s="67"/>
      <c r="LU5" s="67"/>
      <c r="LV5" s="67"/>
      <c r="LW5" s="67"/>
      <c r="LX5" s="67"/>
      <c r="LY5" s="67"/>
      <c r="LZ5" s="67"/>
      <c r="MA5" s="67"/>
      <c r="MB5" s="67"/>
      <c r="MC5" s="67"/>
      <c r="MD5" s="67"/>
      <c r="ME5" s="67"/>
      <c r="MF5" s="67"/>
      <c r="MG5" s="67"/>
      <c r="MH5" s="67"/>
      <c r="MI5" s="67"/>
      <c r="MJ5" s="96" t="s">
        <v>1036</v>
      </c>
      <c r="MK5" s="96"/>
      <c r="ML5" s="96"/>
      <c r="MM5" s="96"/>
      <c r="MN5" s="96"/>
      <c r="MO5" s="96"/>
      <c r="MP5" s="96"/>
      <c r="MQ5" s="96"/>
      <c r="MR5" s="96"/>
      <c r="MS5" s="96"/>
      <c r="MT5" s="96"/>
      <c r="MU5" s="96"/>
      <c r="MV5" s="96"/>
      <c r="MW5" s="96"/>
      <c r="MX5" s="96"/>
      <c r="MY5" s="96"/>
      <c r="MZ5" s="96"/>
      <c r="NA5" s="96"/>
      <c r="NB5" s="96"/>
      <c r="NC5" s="96"/>
      <c r="ND5" s="96"/>
      <c r="NE5" s="96"/>
      <c r="NF5" s="96"/>
      <c r="NG5" s="96"/>
      <c r="NH5" s="96"/>
      <c r="NI5" s="96"/>
      <c r="NJ5" s="96"/>
      <c r="NK5" s="96"/>
      <c r="NL5" s="96"/>
      <c r="NM5" s="96"/>
      <c r="NN5" s="97" t="s">
        <v>1036</v>
      </c>
      <c r="NO5" s="97"/>
      <c r="NP5" s="97"/>
      <c r="NQ5" s="97"/>
      <c r="NR5" s="97"/>
      <c r="NS5" s="97"/>
      <c r="NT5" s="97"/>
      <c r="NU5" s="97"/>
      <c r="NV5" s="97"/>
      <c r="NW5" s="97"/>
      <c r="NX5" s="97"/>
      <c r="NY5" s="97"/>
      <c r="NZ5" s="97"/>
      <c r="OA5" s="97"/>
      <c r="OB5" s="97"/>
      <c r="OC5" s="97"/>
      <c r="OD5" s="97"/>
      <c r="OE5" s="97"/>
      <c r="OF5" s="97"/>
      <c r="OG5" s="97"/>
      <c r="OH5" s="97"/>
      <c r="OI5" s="97"/>
      <c r="OJ5" s="97"/>
      <c r="OK5" s="97"/>
      <c r="OL5" s="97"/>
      <c r="OM5" s="97"/>
      <c r="ON5" s="97"/>
      <c r="OO5" s="97"/>
      <c r="OP5" s="97"/>
      <c r="OQ5" s="97"/>
      <c r="OR5" s="97"/>
      <c r="OS5" s="97"/>
      <c r="OT5" s="97"/>
      <c r="OU5" s="97"/>
      <c r="OV5" s="97"/>
      <c r="OW5" s="97"/>
      <c r="OX5" s="100" t="s">
        <v>1035</v>
      </c>
      <c r="OY5" s="100"/>
      <c r="OZ5" s="100"/>
      <c r="PA5" s="100"/>
      <c r="PB5" s="100"/>
      <c r="PC5" s="100"/>
      <c r="PD5" s="100"/>
      <c r="PE5" s="100"/>
      <c r="PF5" s="100"/>
      <c r="PG5" s="100"/>
      <c r="PH5" s="100"/>
      <c r="PI5" s="100"/>
      <c r="PJ5" s="100"/>
      <c r="PK5" s="100"/>
      <c r="PL5" s="100"/>
      <c r="PM5" s="100"/>
      <c r="PN5" s="100"/>
      <c r="PO5" s="100"/>
      <c r="PP5" s="100"/>
      <c r="PQ5" s="100"/>
      <c r="PR5" s="100"/>
      <c r="PS5" s="100"/>
      <c r="PT5" s="100"/>
      <c r="PU5" s="100"/>
      <c r="PV5" s="100"/>
      <c r="PW5" s="100"/>
      <c r="PX5" s="100"/>
      <c r="PY5" s="100"/>
      <c r="PZ5" s="100"/>
      <c r="QA5" s="100"/>
      <c r="QB5" s="100"/>
      <c r="QC5" s="100"/>
      <c r="QD5" s="100"/>
      <c r="QE5" s="97" t="s">
        <v>1034</v>
      </c>
      <c r="QF5" s="97"/>
      <c r="QG5" s="97"/>
      <c r="QH5" s="97"/>
      <c r="QI5" s="97"/>
      <c r="QJ5" s="97"/>
      <c r="QK5" s="97"/>
      <c r="QL5" s="97"/>
      <c r="QM5" s="97"/>
      <c r="QN5" s="97"/>
      <c r="QO5" s="97"/>
      <c r="QP5" s="97"/>
      <c r="QQ5" s="97"/>
      <c r="QR5" s="97"/>
      <c r="QS5" s="97"/>
      <c r="QT5" s="97"/>
      <c r="QU5" s="97"/>
      <c r="QV5" s="97"/>
      <c r="QW5" s="97"/>
      <c r="QX5" s="97"/>
      <c r="QY5" s="97"/>
      <c r="QZ5" s="97"/>
      <c r="RA5" s="97"/>
      <c r="RB5" s="97"/>
      <c r="RC5" s="97"/>
      <c r="RD5" s="97"/>
      <c r="RE5" s="97"/>
      <c r="RF5" s="97"/>
      <c r="RG5" s="97"/>
      <c r="RH5" s="97"/>
      <c r="RI5" s="60" t="s">
        <v>1033</v>
      </c>
      <c r="RJ5" s="60"/>
      <c r="RK5" s="60"/>
      <c r="RL5" s="60"/>
      <c r="RM5" s="60"/>
      <c r="RN5" s="60"/>
      <c r="RO5" s="60"/>
      <c r="RP5" s="60"/>
      <c r="RQ5" s="60"/>
      <c r="RR5" s="60"/>
      <c r="RS5" s="60"/>
      <c r="RT5" s="60"/>
      <c r="RU5" s="60"/>
      <c r="RV5" s="60"/>
      <c r="RW5" s="60"/>
      <c r="RX5" s="60"/>
      <c r="RY5" s="60"/>
      <c r="RZ5" s="60"/>
      <c r="SA5" s="60"/>
      <c r="SB5" s="60"/>
      <c r="SC5" s="60"/>
      <c r="SD5" s="60"/>
      <c r="SE5" s="60"/>
      <c r="SF5" s="60"/>
      <c r="SG5" s="60"/>
      <c r="SH5" s="60"/>
      <c r="SI5" s="60"/>
      <c r="SJ5" s="60"/>
      <c r="SK5" s="60"/>
      <c r="SL5" s="60"/>
      <c r="SM5" s="60"/>
      <c r="SN5" s="60"/>
      <c r="SO5" s="60"/>
      <c r="SP5" s="60"/>
      <c r="SQ5" s="60"/>
      <c r="SR5" s="60"/>
      <c r="SS5" s="60"/>
      <c r="ST5" s="60"/>
      <c r="SU5" s="60"/>
      <c r="SV5" s="60"/>
      <c r="SW5" s="60"/>
      <c r="SX5" s="60"/>
      <c r="SY5" s="60"/>
      <c r="SZ5" s="60"/>
      <c r="TA5" s="60"/>
      <c r="TB5" s="60"/>
      <c r="TC5" s="60"/>
      <c r="TD5" s="60"/>
      <c r="TE5" s="60"/>
      <c r="TF5" s="60"/>
      <c r="TG5" s="60"/>
      <c r="TH5" s="60"/>
      <c r="TI5" s="60"/>
      <c r="TJ5" s="60"/>
      <c r="TK5" s="60"/>
      <c r="TL5" s="60"/>
      <c r="TM5" s="60"/>
      <c r="TN5" s="60"/>
      <c r="TO5" s="60"/>
      <c r="TP5" s="60"/>
      <c r="TQ5" s="60"/>
      <c r="TR5" s="60"/>
      <c r="TS5" s="60"/>
      <c r="TT5" s="60"/>
      <c r="TU5" s="60"/>
      <c r="TV5" s="60"/>
      <c r="TW5" s="60"/>
      <c r="TX5" s="60"/>
      <c r="TY5" s="60"/>
      <c r="TZ5" s="60"/>
      <c r="UA5" s="60"/>
      <c r="UB5" s="60"/>
      <c r="UC5" s="60"/>
      <c r="UD5" s="60"/>
      <c r="UE5" s="60"/>
      <c r="UF5" s="60"/>
      <c r="UG5" s="60"/>
      <c r="UH5" s="60"/>
      <c r="UI5" s="60"/>
      <c r="UJ5" s="60"/>
      <c r="UK5" s="60"/>
      <c r="UL5" s="60"/>
      <c r="UM5" s="60"/>
      <c r="UN5" s="60"/>
      <c r="UO5" s="60"/>
      <c r="UP5" s="60"/>
      <c r="UQ5" s="60"/>
      <c r="UR5" s="60"/>
      <c r="US5" s="60"/>
      <c r="UT5" s="60"/>
      <c r="UU5" s="60"/>
      <c r="UV5" s="60"/>
      <c r="UW5" s="60"/>
      <c r="UX5" s="60"/>
      <c r="UY5" s="60"/>
      <c r="UZ5" s="60"/>
      <c r="VA5" s="60"/>
      <c r="VB5" s="60"/>
      <c r="VC5" s="60"/>
      <c r="VD5" s="60"/>
      <c r="VE5" s="60"/>
      <c r="VF5" s="60"/>
      <c r="VG5" s="60"/>
      <c r="VH5" s="60"/>
      <c r="VI5" s="60"/>
      <c r="VJ5" s="60"/>
      <c r="VK5" s="60"/>
      <c r="VL5" s="60"/>
      <c r="VM5" s="60"/>
      <c r="VN5" s="60"/>
      <c r="VO5" s="60"/>
      <c r="VP5" s="60"/>
      <c r="VQ5" s="60"/>
      <c r="VR5" s="60"/>
      <c r="VS5" s="60"/>
      <c r="VT5" s="60"/>
      <c r="VU5" s="60"/>
      <c r="VV5" s="60"/>
      <c r="VW5" s="60"/>
      <c r="VX5" s="60"/>
      <c r="VY5" s="60"/>
      <c r="VZ5" s="60"/>
      <c r="WA5" s="60"/>
      <c r="WB5" s="60"/>
      <c r="WC5" s="60"/>
      <c r="WD5" s="60"/>
      <c r="WE5" s="60"/>
      <c r="WF5" s="60"/>
      <c r="WG5" s="60"/>
      <c r="WH5" s="60"/>
      <c r="WI5" s="60"/>
      <c r="WJ5" s="60"/>
      <c r="WK5" s="60"/>
      <c r="WL5" s="60"/>
      <c r="WM5" s="60"/>
      <c r="WN5" s="60"/>
      <c r="WO5" s="60"/>
      <c r="WP5" s="60"/>
      <c r="WQ5" s="60"/>
      <c r="WR5" s="60"/>
      <c r="WS5" s="60"/>
      <c r="WT5" s="60"/>
      <c r="WU5" s="60"/>
      <c r="WV5" s="60"/>
      <c r="WW5" s="60"/>
      <c r="WX5" s="60"/>
      <c r="WY5" s="60"/>
      <c r="WZ5" s="60"/>
      <c r="XA5" s="60"/>
      <c r="XB5" s="60"/>
      <c r="XC5" s="60"/>
      <c r="XD5" s="60"/>
      <c r="XE5" s="60"/>
      <c r="XF5" s="60"/>
      <c r="XG5" s="60"/>
      <c r="XH5" s="60"/>
      <c r="XI5" s="60"/>
      <c r="XJ5" s="60"/>
      <c r="XK5" s="60"/>
    </row>
    <row r="6" spans="1:635" x14ac:dyDescent="0.25">
      <c r="A6" s="53"/>
      <c r="B6" s="53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90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64"/>
      <c r="IP6" s="64"/>
      <c r="IQ6" s="64"/>
      <c r="IR6" s="64"/>
      <c r="IS6" s="64"/>
      <c r="IT6" s="64"/>
      <c r="IU6" s="64"/>
      <c r="IV6" s="64"/>
      <c r="IW6" s="64"/>
      <c r="IX6" s="64"/>
      <c r="IY6" s="64"/>
      <c r="IZ6" s="64"/>
      <c r="JA6" s="64"/>
      <c r="JB6" s="64"/>
      <c r="JC6" s="64"/>
      <c r="JD6" s="64"/>
      <c r="JE6" s="64"/>
      <c r="JF6" s="64"/>
      <c r="JG6" s="64"/>
      <c r="JH6" s="64"/>
      <c r="JI6" s="64"/>
      <c r="JJ6" s="64"/>
      <c r="JK6" s="64"/>
      <c r="JL6" s="64"/>
      <c r="JM6" s="64"/>
      <c r="JN6" s="64"/>
      <c r="JO6" s="64"/>
      <c r="JP6" s="64"/>
      <c r="JQ6" s="64"/>
      <c r="JR6" s="64"/>
      <c r="JS6" s="64"/>
      <c r="JT6" s="64"/>
      <c r="JU6" s="64"/>
      <c r="JV6" s="64"/>
      <c r="JW6" s="64"/>
      <c r="JX6" s="64"/>
      <c r="JY6" s="64"/>
      <c r="JZ6" s="64"/>
      <c r="KA6" s="64"/>
      <c r="KB6" s="64"/>
      <c r="KC6" s="64"/>
      <c r="KD6" s="64"/>
      <c r="KE6" s="64"/>
      <c r="KF6" s="64"/>
      <c r="KG6" s="64"/>
      <c r="KH6" s="91"/>
      <c r="KI6" s="91"/>
      <c r="KJ6" s="91"/>
      <c r="KK6" s="91"/>
      <c r="KL6" s="91"/>
      <c r="KM6" s="91"/>
      <c r="KN6" s="91"/>
      <c r="KO6" s="91"/>
      <c r="KP6" s="91"/>
      <c r="KQ6" s="91"/>
      <c r="KR6" s="91"/>
      <c r="KS6" s="91"/>
      <c r="KT6" s="91"/>
      <c r="KU6" s="91"/>
      <c r="KV6" s="91"/>
      <c r="KW6" s="91"/>
      <c r="KX6" s="91"/>
      <c r="KY6" s="91"/>
      <c r="KZ6" s="91"/>
      <c r="LA6" s="91"/>
      <c r="LB6" s="91"/>
      <c r="LC6" s="91"/>
      <c r="LD6" s="91"/>
      <c r="LE6" s="91"/>
      <c r="LF6" s="91"/>
      <c r="LG6" s="91"/>
      <c r="LH6" s="91"/>
      <c r="LI6" s="91"/>
      <c r="LJ6" s="91"/>
      <c r="LK6" s="91"/>
      <c r="LL6" s="91"/>
      <c r="LM6" s="91"/>
      <c r="LN6" s="91"/>
      <c r="LO6" s="91"/>
      <c r="LP6" s="91"/>
      <c r="LQ6" s="91"/>
      <c r="LR6" s="91"/>
      <c r="LS6" s="91"/>
      <c r="LT6" s="91"/>
      <c r="LU6" s="91"/>
      <c r="LV6" s="91"/>
      <c r="LW6" s="91"/>
      <c r="LX6" s="91"/>
      <c r="LY6" s="91"/>
      <c r="LZ6" s="91"/>
      <c r="MA6" s="91"/>
      <c r="MB6" s="91"/>
      <c r="MC6" s="91"/>
      <c r="MD6" s="91"/>
      <c r="ME6" s="91"/>
      <c r="MF6" s="91"/>
      <c r="MG6" s="91"/>
      <c r="MH6" s="91"/>
      <c r="MI6" s="91"/>
      <c r="MJ6" s="96"/>
      <c r="MK6" s="96"/>
      <c r="ML6" s="96"/>
      <c r="MM6" s="96"/>
      <c r="MN6" s="96"/>
      <c r="MO6" s="96"/>
      <c r="MP6" s="96"/>
      <c r="MQ6" s="96"/>
      <c r="MR6" s="96"/>
      <c r="MS6" s="96"/>
      <c r="MT6" s="96"/>
      <c r="MU6" s="96"/>
      <c r="MV6" s="96"/>
      <c r="MW6" s="96"/>
      <c r="MX6" s="96"/>
      <c r="MY6" s="96"/>
      <c r="MZ6" s="96"/>
      <c r="NA6" s="96"/>
      <c r="NB6" s="96"/>
      <c r="NC6" s="96"/>
      <c r="ND6" s="96"/>
      <c r="NE6" s="96"/>
      <c r="NF6" s="96"/>
      <c r="NG6" s="96"/>
      <c r="NH6" s="96"/>
      <c r="NI6" s="96"/>
      <c r="NJ6" s="96"/>
      <c r="NK6" s="96"/>
      <c r="NL6" s="96"/>
      <c r="NM6" s="96"/>
      <c r="NN6" s="98"/>
      <c r="NO6" s="98"/>
      <c r="NP6" s="98"/>
      <c r="NQ6" s="98"/>
      <c r="NR6" s="98"/>
      <c r="NS6" s="98"/>
      <c r="NT6" s="98"/>
      <c r="NU6" s="98"/>
      <c r="NV6" s="98"/>
      <c r="NW6" s="98"/>
      <c r="NX6" s="98"/>
      <c r="NY6" s="98"/>
      <c r="NZ6" s="98"/>
      <c r="OA6" s="98"/>
      <c r="OB6" s="98"/>
      <c r="OC6" s="98"/>
      <c r="OD6" s="98"/>
      <c r="OE6" s="98"/>
      <c r="OF6" s="98"/>
      <c r="OG6" s="98"/>
      <c r="OH6" s="98"/>
      <c r="OI6" s="98"/>
      <c r="OJ6" s="98"/>
      <c r="OK6" s="98"/>
      <c r="OL6" s="98"/>
      <c r="OM6" s="98"/>
      <c r="ON6" s="98"/>
      <c r="OO6" s="98"/>
      <c r="OP6" s="98"/>
      <c r="OQ6" s="98"/>
      <c r="OR6" s="98"/>
      <c r="OS6" s="98"/>
      <c r="OT6" s="98"/>
      <c r="OU6" s="98"/>
      <c r="OV6" s="98"/>
      <c r="OW6" s="98"/>
      <c r="OX6" s="100"/>
      <c r="OY6" s="100"/>
      <c r="OZ6" s="100"/>
      <c r="PA6" s="100"/>
      <c r="PB6" s="100"/>
      <c r="PC6" s="100"/>
      <c r="PD6" s="100"/>
      <c r="PE6" s="100"/>
      <c r="PF6" s="100"/>
      <c r="PG6" s="100"/>
      <c r="PH6" s="100"/>
      <c r="PI6" s="100"/>
      <c r="PJ6" s="100"/>
      <c r="PK6" s="100"/>
      <c r="PL6" s="100"/>
      <c r="PM6" s="100"/>
      <c r="PN6" s="100"/>
      <c r="PO6" s="100"/>
      <c r="PP6" s="100"/>
      <c r="PQ6" s="100"/>
      <c r="PR6" s="100"/>
      <c r="PS6" s="100"/>
      <c r="PT6" s="100"/>
      <c r="PU6" s="100"/>
      <c r="PV6" s="100"/>
      <c r="PW6" s="100"/>
      <c r="PX6" s="100"/>
      <c r="PY6" s="100"/>
      <c r="PZ6" s="100"/>
      <c r="QA6" s="100"/>
      <c r="QB6" s="100"/>
      <c r="QC6" s="100"/>
      <c r="QD6" s="100"/>
      <c r="QE6" s="98"/>
      <c r="QF6" s="98"/>
      <c r="QG6" s="98"/>
      <c r="QH6" s="98"/>
      <c r="QI6" s="98"/>
      <c r="QJ6" s="98"/>
      <c r="QK6" s="98"/>
      <c r="QL6" s="98"/>
      <c r="QM6" s="98"/>
      <c r="QN6" s="98"/>
      <c r="QO6" s="98"/>
      <c r="QP6" s="98"/>
      <c r="QQ6" s="98"/>
      <c r="QR6" s="98"/>
      <c r="QS6" s="98"/>
      <c r="QT6" s="98"/>
      <c r="QU6" s="98"/>
      <c r="QV6" s="98"/>
      <c r="QW6" s="98"/>
      <c r="QX6" s="98"/>
      <c r="QY6" s="98"/>
      <c r="QZ6" s="98"/>
      <c r="RA6" s="98"/>
      <c r="RB6" s="98"/>
      <c r="RC6" s="98"/>
      <c r="RD6" s="98"/>
      <c r="RE6" s="98"/>
      <c r="RF6" s="98"/>
      <c r="RG6" s="98"/>
      <c r="RH6" s="98"/>
      <c r="RI6" s="60"/>
      <c r="RJ6" s="60"/>
      <c r="RK6" s="60"/>
      <c r="RL6" s="60"/>
      <c r="RM6" s="60"/>
      <c r="RN6" s="60"/>
      <c r="RO6" s="60"/>
      <c r="RP6" s="60"/>
      <c r="RQ6" s="60"/>
      <c r="RR6" s="60"/>
      <c r="RS6" s="60"/>
      <c r="RT6" s="60"/>
      <c r="RU6" s="60"/>
      <c r="RV6" s="60"/>
      <c r="RW6" s="60"/>
      <c r="RX6" s="60"/>
      <c r="RY6" s="60"/>
      <c r="RZ6" s="60"/>
      <c r="SA6" s="60"/>
      <c r="SB6" s="60"/>
      <c r="SC6" s="60"/>
      <c r="SD6" s="60"/>
      <c r="SE6" s="60"/>
      <c r="SF6" s="60"/>
      <c r="SG6" s="60"/>
      <c r="SH6" s="60"/>
      <c r="SI6" s="60"/>
      <c r="SJ6" s="60"/>
      <c r="SK6" s="60"/>
      <c r="SL6" s="60"/>
      <c r="SM6" s="60"/>
      <c r="SN6" s="60"/>
      <c r="SO6" s="60"/>
      <c r="SP6" s="60"/>
      <c r="SQ6" s="60"/>
      <c r="SR6" s="60"/>
      <c r="SS6" s="60"/>
      <c r="ST6" s="60"/>
      <c r="SU6" s="60"/>
      <c r="SV6" s="60"/>
      <c r="SW6" s="60"/>
      <c r="SX6" s="60"/>
      <c r="SY6" s="60"/>
      <c r="SZ6" s="60"/>
      <c r="TA6" s="60"/>
      <c r="TB6" s="60"/>
      <c r="TC6" s="60"/>
      <c r="TD6" s="60"/>
      <c r="TE6" s="60"/>
      <c r="TF6" s="60"/>
      <c r="TG6" s="60"/>
      <c r="TH6" s="60"/>
      <c r="TI6" s="60"/>
      <c r="TJ6" s="60"/>
      <c r="TK6" s="60"/>
      <c r="TL6" s="60"/>
      <c r="TM6" s="60"/>
      <c r="TN6" s="60"/>
      <c r="TO6" s="60"/>
      <c r="TP6" s="60"/>
      <c r="TQ6" s="60"/>
      <c r="TR6" s="60"/>
      <c r="TS6" s="60"/>
      <c r="TT6" s="60"/>
      <c r="TU6" s="60"/>
      <c r="TV6" s="60"/>
      <c r="TW6" s="60"/>
      <c r="TX6" s="60"/>
      <c r="TY6" s="60"/>
      <c r="TZ6" s="60"/>
      <c r="UA6" s="60"/>
      <c r="UB6" s="60"/>
      <c r="UC6" s="60"/>
      <c r="UD6" s="60"/>
      <c r="UE6" s="60"/>
      <c r="UF6" s="60"/>
      <c r="UG6" s="60"/>
      <c r="UH6" s="60"/>
      <c r="UI6" s="60"/>
      <c r="UJ6" s="60"/>
      <c r="UK6" s="60"/>
      <c r="UL6" s="60"/>
      <c r="UM6" s="60"/>
      <c r="UN6" s="60"/>
      <c r="UO6" s="60"/>
      <c r="UP6" s="60"/>
      <c r="UQ6" s="60"/>
      <c r="UR6" s="60"/>
      <c r="US6" s="60"/>
      <c r="UT6" s="60"/>
      <c r="UU6" s="60"/>
      <c r="UV6" s="60"/>
      <c r="UW6" s="60"/>
      <c r="UX6" s="60"/>
      <c r="UY6" s="60"/>
      <c r="UZ6" s="60"/>
      <c r="VA6" s="60"/>
      <c r="VB6" s="60"/>
      <c r="VC6" s="60"/>
      <c r="VD6" s="60"/>
      <c r="VE6" s="60"/>
      <c r="VF6" s="60"/>
      <c r="VG6" s="60"/>
      <c r="VH6" s="60"/>
      <c r="VI6" s="60"/>
      <c r="VJ6" s="60"/>
      <c r="VK6" s="60"/>
      <c r="VL6" s="60"/>
      <c r="VM6" s="60"/>
      <c r="VN6" s="60"/>
      <c r="VO6" s="60"/>
      <c r="VP6" s="60"/>
      <c r="VQ6" s="60"/>
      <c r="VR6" s="60"/>
      <c r="VS6" s="60"/>
      <c r="VT6" s="60"/>
      <c r="VU6" s="60"/>
      <c r="VV6" s="60"/>
      <c r="VW6" s="60"/>
      <c r="VX6" s="60"/>
      <c r="VY6" s="60"/>
      <c r="VZ6" s="60"/>
      <c r="WA6" s="60"/>
      <c r="WB6" s="60"/>
      <c r="WC6" s="60"/>
      <c r="WD6" s="60"/>
      <c r="WE6" s="60"/>
      <c r="WF6" s="60"/>
      <c r="WG6" s="60"/>
      <c r="WH6" s="60"/>
      <c r="WI6" s="60"/>
      <c r="WJ6" s="60"/>
      <c r="WK6" s="60"/>
      <c r="WL6" s="60"/>
      <c r="WM6" s="60"/>
      <c r="WN6" s="60"/>
      <c r="WO6" s="60"/>
      <c r="WP6" s="60"/>
      <c r="WQ6" s="60"/>
      <c r="WR6" s="60"/>
      <c r="WS6" s="60"/>
      <c r="WT6" s="60"/>
      <c r="WU6" s="60"/>
      <c r="WV6" s="60"/>
      <c r="WW6" s="60"/>
      <c r="WX6" s="60"/>
      <c r="WY6" s="60"/>
      <c r="WZ6" s="60"/>
      <c r="XA6" s="60"/>
      <c r="XB6" s="60"/>
      <c r="XC6" s="60"/>
      <c r="XD6" s="60"/>
      <c r="XE6" s="60"/>
      <c r="XF6" s="60"/>
      <c r="XG6" s="60"/>
      <c r="XH6" s="60"/>
      <c r="XI6" s="60"/>
      <c r="XJ6" s="60"/>
      <c r="XK6" s="60"/>
    </row>
    <row r="7" spans="1:635" x14ac:dyDescent="0.25">
      <c r="A7" s="53"/>
      <c r="B7" s="5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90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64"/>
      <c r="IP7" s="64"/>
      <c r="IQ7" s="64"/>
      <c r="IR7" s="64"/>
      <c r="IS7" s="64"/>
      <c r="IT7" s="64"/>
      <c r="IU7" s="64"/>
      <c r="IV7" s="64"/>
      <c r="IW7" s="64"/>
      <c r="IX7" s="64"/>
      <c r="IY7" s="64"/>
      <c r="IZ7" s="64"/>
      <c r="JA7" s="64"/>
      <c r="JB7" s="64"/>
      <c r="JC7" s="64"/>
      <c r="JD7" s="64"/>
      <c r="JE7" s="64"/>
      <c r="JF7" s="64"/>
      <c r="JG7" s="64"/>
      <c r="JH7" s="64"/>
      <c r="JI7" s="64"/>
      <c r="JJ7" s="64"/>
      <c r="JK7" s="64"/>
      <c r="JL7" s="64"/>
      <c r="JM7" s="64"/>
      <c r="JN7" s="64"/>
      <c r="JO7" s="64"/>
      <c r="JP7" s="64"/>
      <c r="JQ7" s="64"/>
      <c r="JR7" s="64"/>
      <c r="JS7" s="64"/>
      <c r="JT7" s="64"/>
      <c r="JU7" s="64"/>
      <c r="JV7" s="64"/>
      <c r="JW7" s="64"/>
      <c r="JX7" s="64"/>
      <c r="JY7" s="64"/>
      <c r="JZ7" s="64"/>
      <c r="KA7" s="64"/>
      <c r="KB7" s="64"/>
      <c r="KC7" s="64"/>
      <c r="KD7" s="64"/>
      <c r="KE7" s="64"/>
      <c r="KF7" s="64"/>
      <c r="KG7" s="64"/>
      <c r="KH7" s="91"/>
      <c r="KI7" s="91"/>
      <c r="KJ7" s="91"/>
      <c r="KK7" s="91"/>
      <c r="KL7" s="91"/>
      <c r="KM7" s="91"/>
      <c r="KN7" s="91"/>
      <c r="KO7" s="91"/>
      <c r="KP7" s="91"/>
      <c r="KQ7" s="91"/>
      <c r="KR7" s="91"/>
      <c r="KS7" s="91"/>
      <c r="KT7" s="91"/>
      <c r="KU7" s="91"/>
      <c r="KV7" s="91"/>
      <c r="KW7" s="91"/>
      <c r="KX7" s="91"/>
      <c r="KY7" s="91"/>
      <c r="KZ7" s="91"/>
      <c r="LA7" s="91"/>
      <c r="LB7" s="91"/>
      <c r="LC7" s="91"/>
      <c r="LD7" s="91"/>
      <c r="LE7" s="91"/>
      <c r="LF7" s="91"/>
      <c r="LG7" s="91"/>
      <c r="LH7" s="91"/>
      <c r="LI7" s="91"/>
      <c r="LJ7" s="91"/>
      <c r="LK7" s="91"/>
      <c r="LL7" s="91"/>
      <c r="LM7" s="91"/>
      <c r="LN7" s="91"/>
      <c r="LO7" s="91"/>
      <c r="LP7" s="91"/>
      <c r="LQ7" s="91"/>
      <c r="LR7" s="91"/>
      <c r="LS7" s="91"/>
      <c r="LT7" s="91"/>
      <c r="LU7" s="91"/>
      <c r="LV7" s="91"/>
      <c r="LW7" s="91"/>
      <c r="LX7" s="91"/>
      <c r="LY7" s="91"/>
      <c r="LZ7" s="91"/>
      <c r="MA7" s="91"/>
      <c r="MB7" s="91"/>
      <c r="MC7" s="91"/>
      <c r="MD7" s="91"/>
      <c r="ME7" s="91"/>
      <c r="MF7" s="91"/>
      <c r="MG7" s="91"/>
      <c r="MH7" s="91"/>
      <c r="MI7" s="91"/>
      <c r="MJ7" s="96"/>
      <c r="MK7" s="96"/>
      <c r="ML7" s="96"/>
      <c r="MM7" s="96"/>
      <c r="MN7" s="96"/>
      <c r="MO7" s="96"/>
      <c r="MP7" s="96"/>
      <c r="MQ7" s="96"/>
      <c r="MR7" s="96"/>
      <c r="MS7" s="96"/>
      <c r="MT7" s="96"/>
      <c r="MU7" s="96"/>
      <c r="MV7" s="96"/>
      <c r="MW7" s="96"/>
      <c r="MX7" s="96"/>
      <c r="MY7" s="96"/>
      <c r="MZ7" s="96"/>
      <c r="NA7" s="96"/>
      <c r="NB7" s="96"/>
      <c r="NC7" s="96"/>
      <c r="ND7" s="96"/>
      <c r="NE7" s="96"/>
      <c r="NF7" s="96"/>
      <c r="NG7" s="96"/>
      <c r="NH7" s="96"/>
      <c r="NI7" s="96"/>
      <c r="NJ7" s="96"/>
      <c r="NK7" s="96"/>
      <c r="NL7" s="96"/>
      <c r="NM7" s="96"/>
      <c r="NN7" s="98"/>
      <c r="NO7" s="98"/>
      <c r="NP7" s="98"/>
      <c r="NQ7" s="98"/>
      <c r="NR7" s="98"/>
      <c r="NS7" s="98"/>
      <c r="NT7" s="98"/>
      <c r="NU7" s="98"/>
      <c r="NV7" s="98"/>
      <c r="NW7" s="98"/>
      <c r="NX7" s="98"/>
      <c r="NY7" s="98"/>
      <c r="NZ7" s="98"/>
      <c r="OA7" s="98"/>
      <c r="OB7" s="98"/>
      <c r="OC7" s="98"/>
      <c r="OD7" s="98"/>
      <c r="OE7" s="98"/>
      <c r="OF7" s="98"/>
      <c r="OG7" s="98"/>
      <c r="OH7" s="98"/>
      <c r="OI7" s="98"/>
      <c r="OJ7" s="98"/>
      <c r="OK7" s="98"/>
      <c r="OL7" s="98"/>
      <c r="OM7" s="98"/>
      <c r="ON7" s="98"/>
      <c r="OO7" s="98"/>
      <c r="OP7" s="98"/>
      <c r="OQ7" s="98"/>
      <c r="OR7" s="98"/>
      <c r="OS7" s="98"/>
      <c r="OT7" s="98"/>
      <c r="OU7" s="98"/>
      <c r="OV7" s="98"/>
      <c r="OW7" s="98"/>
      <c r="OX7" s="100"/>
      <c r="OY7" s="100"/>
      <c r="OZ7" s="100"/>
      <c r="PA7" s="100"/>
      <c r="PB7" s="100"/>
      <c r="PC7" s="100"/>
      <c r="PD7" s="100"/>
      <c r="PE7" s="100"/>
      <c r="PF7" s="100"/>
      <c r="PG7" s="100"/>
      <c r="PH7" s="100"/>
      <c r="PI7" s="100"/>
      <c r="PJ7" s="100"/>
      <c r="PK7" s="100"/>
      <c r="PL7" s="100"/>
      <c r="PM7" s="100"/>
      <c r="PN7" s="100"/>
      <c r="PO7" s="100"/>
      <c r="PP7" s="100"/>
      <c r="PQ7" s="100"/>
      <c r="PR7" s="100"/>
      <c r="PS7" s="100"/>
      <c r="PT7" s="100"/>
      <c r="PU7" s="100"/>
      <c r="PV7" s="100"/>
      <c r="PW7" s="100"/>
      <c r="PX7" s="100"/>
      <c r="PY7" s="100"/>
      <c r="PZ7" s="100"/>
      <c r="QA7" s="100"/>
      <c r="QB7" s="100"/>
      <c r="QC7" s="100"/>
      <c r="QD7" s="100"/>
      <c r="QE7" s="98"/>
      <c r="QF7" s="98"/>
      <c r="QG7" s="98"/>
      <c r="QH7" s="98"/>
      <c r="QI7" s="98"/>
      <c r="QJ7" s="98"/>
      <c r="QK7" s="98"/>
      <c r="QL7" s="98"/>
      <c r="QM7" s="98"/>
      <c r="QN7" s="98"/>
      <c r="QO7" s="98"/>
      <c r="QP7" s="98"/>
      <c r="QQ7" s="98"/>
      <c r="QR7" s="98"/>
      <c r="QS7" s="98"/>
      <c r="QT7" s="98"/>
      <c r="QU7" s="98"/>
      <c r="QV7" s="98"/>
      <c r="QW7" s="98"/>
      <c r="QX7" s="98"/>
      <c r="QY7" s="98"/>
      <c r="QZ7" s="98"/>
      <c r="RA7" s="98"/>
      <c r="RB7" s="98"/>
      <c r="RC7" s="98"/>
      <c r="RD7" s="98"/>
      <c r="RE7" s="98"/>
      <c r="RF7" s="98"/>
      <c r="RG7" s="98"/>
      <c r="RH7" s="98"/>
      <c r="RI7" s="60"/>
      <c r="RJ7" s="60"/>
      <c r="RK7" s="60"/>
      <c r="RL7" s="60"/>
      <c r="RM7" s="60"/>
      <c r="RN7" s="60"/>
      <c r="RO7" s="60"/>
      <c r="RP7" s="60"/>
      <c r="RQ7" s="60"/>
      <c r="RR7" s="60"/>
      <c r="RS7" s="60"/>
      <c r="RT7" s="60"/>
      <c r="RU7" s="60"/>
      <c r="RV7" s="60"/>
      <c r="RW7" s="60"/>
      <c r="RX7" s="60"/>
      <c r="RY7" s="60"/>
      <c r="RZ7" s="60"/>
      <c r="SA7" s="60"/>
      <c r="SB7" s="60"/>
      <c r="SC7" s="60"/>
      <c r="SD7" s="60"/>
      <c r="SE7" s="60"/>
      <c r="SF7" s="60"/>
      <c r="SG7" s="60"/>
      <c r="SH7" s="60"/>
      <c r="SI7" s="60"/>
      <c r="SJ7" s="60"/>
      <c r="SK7" s="60"/>
      <c r="SL7" s="60"/>
      <c r="SM7" s="60"/>
      <c r="SN7" s="60"/>
      <c r="SO7" s="60"/>
      <c r="SP7" s="60"/>
      <c r="SQ7" s="60"/>
      <c r="SR7" s="60"/>
      <c r="SS7" s="60"/>
      <c r="ST7" s="60"/>
      <c r="SU7" s="60"/>
      <c r="SV7" s="60"/>
      <c r="SW7" s="60"/>
      <c r="SX7" s="60"/>
      <c r="SY7" s="60"/>
      <c r="SZ7" s="60"/>
      <c r="TA7" s="60"/>
      <c r="TB7" s="60"/>
      <c r="TC7" s="60"/>
      <c r="TD7" s="60"/>
      <c r="TE7" s="60"/>
      <c r="TF7" s="60"/>
      <c r="TG7" s="60"/>
      <c r="TH7" s="60"/>
      <c r="TI7" s="60"/>
      <c r="TJ7" s="60"/>
      <c r="TK7" s="60"/>
      <c r="TL7" s="60"/>
      <c r="TM7" s="60"/>
      <c r="TN7" s="60"/>
      <c r="TO7" s="60"/>
      <c r="TP7" s="60"/>
      <c r="TQ7" s="60"/>
      <c r="TR7" s="60"/>
      <c r="TS7" s="60"/>
      <c r="TT7" s="60"/>
      <c r="TU7" s="60"/>
      <c r="TV7" s="60"/>
      <c r="TW7" s="60"/>
      <c r="TX7" s="60"/>
      <c r="TY7" s="60"/>
      <c r="TZ7" s="60"/>
      <c r="UA7" s="60"/>
      <c r="UB7" s="60"/>
      <c r="UC7" s="60"/>
      <c r="UD7" s="60"/>
      <c r="UE7" s="60"/>
      <c r="UF7" s="60"/>
      <c r="UG7" s="60"/>
      <c r="UH7" s="60"/>
      <c r="UI7" s="60"/>
      <c r="UJ7" s="60"/>
      <c r="UK7" s="60"/>
      <c r="UL7" s="60"/>
      <c r="UM7" s="60"/>
      <c r="UN7" s="60"/>
      <c r="UO7" s="60"/>
      <c r="UP7" s="60"/>
      <c r="UQ7" s="60"/>
      <c r="UR7" s="60"/>
      <c r="US7" s="60"/>
      <c r="UT7" s="60"/>
      <c r="UU7" s="60"/>
      <c r="UV7" s="60"/>
      <c r="UW7" s="60"/>
      <c r="UX7" s="60"/>
      <c r="UY7" s="60"/>
      <c r="UZ7" s="60"/>
      <c r="VA7" s="60"/>
      <c r="VB7" s="60"/>
      <c r="VC7" s="60"/>
      <c r="VD7" s="60"/>
      <c r="VE7" s="60"/>
      <c r="VF7" s="60"/>
      <c r="VG7" s="60"/>
      <c r="VH7" s="60"/>
      <c r="VI7" s="60"/>
      <c r="VJ7" s="60"/>
      <c r="VK7" s="60"/>
      <c r="VL7" s="60"/>
      <c r="VM7" s="60"/>
      <c r="VN7" s="60"/>
      <c r="VO7" s="60"/>
      <c r="VP7" s="60"/>
      <c r="VQ7" s="60"/>
      <c r="VR7" s="60"/>
      <c r="VS7" s="60"/>
      <c r="VT7" s="60"/>
      <c r="VU7" s="60"/>
      <c r="VV7" s="60"/>
      <c r="VW7" s="60"/>
      <c r="VX7" s="60"/>
      <c r="VY7" s="60"/>
      <c r="VZ7" s="60"/>
      <c r="WA7" s="60"/>
      <c r="WB7" s="60"/>
      <c r="WC7" s="60"/>
      <c r="WD7" s="60"/>
      <c r="WE7" s="60"/>
      <c r="WF7" s="60"/>
      <c r="WG7" s="60"/>
      <c r="WH7" s="60"/>
      <c r="WI7" s="60"/>
      <c r="WJ7" s="60"/>
      <c r="WK7" s="60"/>
      <c r="WL7" s="60"/>
      <c r="WM7" s="60"/>
      <c r="WN7" s="60"/>
      <c r="WO7" s="60"/>
      <c r="WP7" s="60"/>
      <c r="WQ7" s="60"/>
      <c r="WR7" s="60"/>
      <c r="WS7" s="60"/>
      <c r="WT7" s="60"/>
      <c r="WU7" s="60"/>
      <c r="WV7" s="60"/>
      <c r="WW7" s="60"/>
      <c r="WX7" s="60"/>
      <c r="WY7" s="60"/>
      <c r="WZ7" s="60"/>
      <c r="XA7" s="60"/>
      <c r="XB7" s="60"/>
      <c r="XC7" s="60"/>
      <c r="XD7" s="60"/>
      <c r="XE7" s="60"/>
      <c r="XF7" s="60"/>
      <c r="XG7" s="60"/>
      <c r="XH7" s="60"/>
      <c r="XI7" s="60"/>
      <c r="XJ7" s="60"/>
      <c r="XK7" s="60"/>
    </row>
    <row r="8" spans="1:635" x14ac:dyDescent="0.25">
      <c r="A8" s="53"/>
      <c r="B8" s="5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90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64"/>
      <c r="IP8" s="64"/>
      <c r="IQ8" s="64"/>
      <c r="IR8" s="64"/>
      <c r="IS8" s="64"/>
      <c r="IT8" s="64"/>
      <c r="IU8" s="64"/>
      <c r="IV8" s="64"/>
      <c r="IW8" s="64"/>
      <c r="IX8" s="64"/>
      <c r="IY8" s="64"/>
      <c r="IZ8" s="64"/>
      <c r="JA8" s="64"/>
      <c r="JB8" s="64"/>
      <c r="JC8" s="64"/>
      <c r="JD8" s="64"/>
      <c r="JE8" s="64"/>
      <c r="JF8" s="64"/>
      <c r="JG8" s="64"/>
      <c r="JH8" s="64"/>
      <c r="JI8" s="64"/>
      <c r="JJ8" s="64"/>
      <c r="JK8" s="64"/>
      <c r="JL8" s="64"/>
      <c r="JM8" s="64"/>
      <c r="JN8" s="64"/>
      <c r="JO8" s="64"/>
      <c r="JP8" s="64"/>
      <c r="JQ8" s="64"/>
      <c r="JR8" s="64"/>
      <c r="JS8" s="64"/>
      <c r="JT8" s="64"/>
      <c r="JU8" s="64"/>
      <c r="JV8" s="64"/>
      <c r="JW8" s="64"/>
      <c r="JX8" s="64"/>
      <c r="JY8" s="64"/>
      <c r="JZ8" s="64"/>
      <c r="KA8" s="64"/>
      <c r="KB8" s="64"/>
      <c r="KC8" s="64"/>
      <c r="KD8" s="64"/>
      <c r="KE8" s="64"/>
      <c r="KF8" s="64"/>
      <c r="KG8" s="64"/>
      <c r="KH8" s="91"/>
      <c r="KI8" s="91"/>
      <c r="KJ8" s="91"/>
      <c r="KK8" s="91"/>
      <c r="KL8" s="91"/>
      <c r="KM8" s="91"/>
      <c r="KN8" s="91"/>
      <c r="KO8" s="91"/>
      <c r="KP8" s="91"/>
      <c r="KQ8" s="91"/>
      <c r="KR8" s="91"/>
      <c r="KS8" s="91"/>
      <c r="KT8" s="91"/>
      <c r="KU8" s="91"/>
      <c r="KV8" s="91"/>
      <c r="KW8" s="91"/>
      <c r="KX8" s="91"/>
      <c r="KY8" s="91"/>
      <c r="KZ8" s="91"/>
      <c r="LA8" s="91"/>
      <c r="LB8" s="91"/>
      <c r="LC8" s="91"/>
      <c r="LD8" s="91"/>
      <c r="LE8" s="91"/>
      <c r="LF8" s="91"/>
      <c r="LG8" s="91"/>
      <c r="LH8" s="91"/>
      <c r="LI8" s="91"/>
      <c r="LJ8" s="91"/>
      <c r="LK8" s="91"/>
      <c r="LL8" s="91"/>
      <c r="LM8" s="91"/>
      <c r="LN8" s="91"/>
      <c r="LO8" s="91"/>
      <c r="LP8" s="91"/>
      <c r="LQ8" s="91"/>
      <c r="LR8" s="91"/>
      <c r="LS8" s="91"/>
      <c r="LT8" s="91"/>
      <c r="LU8" s="91"/>
      <c r="LV8" s="91"/>
      <c r="LW8" s="91"/>
      <c r="LX8" s="91"/>
      <c r="LY8" s="91"/>
      <c r="LZ8" s="91"/>
      <c r="MA8" s="91"/>
      <c r="MB8" s="91"/>
      <c r="MC8" s="91"/>
      <c r="MD8" s="91"/>
      <c r="ME8" s="91"/>
      <c r="MF8" s="91"/>
      <c r="MG8" s="91"/>
      <c r="MH8" s="91"/>
      <c r="MI8" s="91"/>
      <c r="MJ8" s="96"/>
      <c r="MK8" s="96"/>
      <c r="ML8" s="96"/>
      <c r="MM8" s="96"/>
      <c r="MN8" s="96"/>
      <c r="MO8" s="96"/>
      <c r="MP8" s="96"/>
      <c r="MQ8" s="96"/>
      <c r="MR8" s="96"/>
      <c r="MS8" s="96"/>
      <c r="MT8" s="96"/>
      <c r="MU8" s="96"/>
      <c r="MV8" s="96"/>
      <c r="MW8" s="96"/>
      <c r="MX8" s="96"/>
      <c r="MY8" s="96"/>
      <c r="MZ8" s="96"/>
      <c r="NA8" s="96"/>
      <c r="NB8" s="96"/>
      <c r="NC8" s="96"/>
      <c r="ND8" s="96"/>
      <c r="NE8" s="96"/>
      <c r="NF8" s="96"/>
      <c r="NG8" s="96"/>
      <c r="NH8" s="96"/>
      <c r="NI8" s="96"/>
      <c r="NJ8" s="96"/>
      <c r="NK8" s="96"/>
      <c r="NL8" s="96"/>
      <c r="NM8" s="96"/>
      <c r="NN8" s="98"/>
      <c r="NO8" s="98"/>
      <c r="NP8" s="98"/>
      <c r="NQ8" s="98"/>
      <c r="NR8" s="98"/>
      <c r="NS8" s="98"/>
      <c r="NT8" s="98"/>
      <c r="NU8" s="98"/>
      <c r="NV8" s="98"/>
      <c r="NW8" s="98"/>
      <c r="NX8" s="98"/>
      <c r="NY8" s="98"/>
      <c r="NZ8" s="98"/>
      <c r="OA8" s="98"/>
      <c r="OB8" s="98"/>
      <c r="OC8" s="98"/>
      <c r="OD8" s="98"/>
      <c r="OE8" s="98"/>
      <c r="OF8" s="98"/>
      <c r="OG8" s="98"/>
      <c r="OH8" s="98"/>
      <c r="OI8" s="98"/>
      <c r="OJ8" s="98"/>
      <c r="OK8" s="98"/>
      <c r="OL8" s="98"/>
      <c r="OM8" s="98"/>
      <c r="ON8" s="98"/>
      <c r="OO8" s="98"/>
      <c r="OP8" s="98"/>
      <c r="OQ8" s="98"/>
      <c r="OR8" s="98"/>
      <c r="OS8" s="98"/>
      <c r="OT8" s="98"/>
      <c r="OU8" s="98"/>
      <c r="OV8" s="98"/>
      <c r="OW8" s="98"/>
      <c r="OX8" s="100"/>
      <c r="OY8" s="100"/>
      <c r="OZ8" s="100"/>
      <c r="PA8" s="100"/>
      <c r="PB8" s="100"/>
      <c r="PC8" s="100"/>
      <c r="PD8" s="100"/>
      <c r="PE8" s="100"/>
      <c r="PF8" s="100"/>
      <c r="PG8" s="100"/>
      <c r="PH8" s="100"/>
      <c r="PI8" s="100"/>
      <c r="PJ8" s="100"/>
      <c r="PK8" s="100"/>
      <c r="PL8" s="100"/>
      <c r="PM8" s="100"/>
      <c r="PN8" s="100"/>
      <c r="PO8" s="100"/>
      <c r="PP8" s="100"/>
      <c r="PQ8" s="100"/>
      <c r="PR8" s="100"/>
      <c r="PS8" s="100"/>
      <c r="PT8" s="100"/>
      <c r="PU8" s="100"/>
      <c r="PV8" s="100"/>
      <c r="PW8" s="100"/>
      <c r="PX8" s="100"/>
      <c r="PY8" s="100"/>
      <c r="PZ8" s="100"/>
      <c r="QA8" s="100"/>
      <c r="QB8" s="100"/>
      <c r="QC8" s="100"/>
      <c r="QD8" s="100"/>
      <c r="QE8" s="98"/>
      <c r="QF8" s="98"/>
      <c r="QG8" s="98"/>
      <c r="QH8" s="98"/>
      <c r="QI8" s="98"/>
      <c r="QJ8" s="98"/>
      <c r="QK8" s="98"/>
      <c r="QL8" s="98"/>
      <c r="QM8" s="98"/>
      <c r="QN8" s="98"/>
      <c r="QO8" s="98"/>
      <c r="QP8" s="98"/>
      <c r="QQ8" s="98"/>
      <c r="QR8" s="98"/>
      <c r="QS8" s="98"/>
      <c r="QT8" s="98"/>
      <c r="QU8" s="98"/>
      <c r="QV8" s="98"/>
      <c r="QW8" s="98"/>
      <c r="QX8" s="98"/>
      <c r="QY8" s="98"/>
      <c r="QZ8" s="98"/>
      <c r="RA8" s="98"/>
      <c r="RB8" s="98"/>
      <c r="RC8" s="98"/>
      <c r="RD8" s="98"/>
      <c r="RE8" s="98"/>
      <c r="RF8" s="98"/>
      <c r="RG8" s="98"/>
      <c r="RH8" s="98"/>
      <c r="RI8" s="60"/>
      <c r="RJ8" s="60"/>
      <c r="RK8" s="60"/>
      <c r="RL8" s="60"/>
      <c r="RM8" s="60"/>
      <c r="RN8" s="60"/>
      <c r="RO8" s="60"/>
      <c r="RP8" s="60"/>
      <c r="RQ8" s="60"/>
      <c r="RR8" s="60"/>
      <c r="RS8" s="60"/>
      <c r="RT8" s="60"/>
      <c r="RU8" s="60"/>
      <c r="RV8" s="60"/>
      <c r="RW8" s="60"/>
      <c r="RX8" s="60"/>
      <c r="RY8" s="60"/>
      <c r="RZ8" s="60"/>
      <c r="SA8" s="60"/>
      <c r="SB8" s="60"/>
      <c r="SC8" s="60"/>
      <c r="SD8" s="60"/>
      <c r="SE8" s="60"/>
      <c r="SF8" s="60"/>
      <c r="SG8" s="60"/>
      <c r="SH8" s="60"/>
      <c r="SI8" s="60"/>
      <c r="SJ8" s="60"/>
      <c r="SK8" s="60"/>
      <c r="SL8" s="60"/>
      <c r="SM8" s="60"/>
      <c r="SN8" s="60"/>
      <c r="SO8" s="60"/>
      <c r="SP8" s="60"/>
      <c r="SQ8" s="60"/>
      <c r="SR8" s="60"/>
      <c r="SS8" s="60"/>
      <c r="ST8" s="60"/>
      <c r="SU8" s="60"/>
      <c r="SV8" s="60"/>
      <c r="SW8" s="60"/>
      <c r="SX8" s="60"/>
      <c r="SY8" s="60"/>
      <c r="SZ8" s="60"/>
      <c r="TA8" s="60"/>
      <c r="TB8" s="60"/>
      <c r="TC8" s="60"/>
      <c r="TD8" s="60"/>
      <c r="TE8" s="60"/>
      <c r="TF8" s="60"/>
      <c r="TG8" s="60"/>
      <c r="TH8" s="60"/>
      <c r="TI8" s="60"/>
      <c r="TJ8" s="60"/>
      <c r="TK8" s="60"/>
      <c r="TL8" s="60"/>
      <c r="TM8" s="60"/>
      <c r="TN8" s="60"/>
      <c r="TO8" s="60"/>
      <c r="TP8" s="60"/>
      <c r="TQ8" s="60"/>
      <c r="TR8" s="60"/>
      <c r="TS8" s="60"/>
      <c r="TT8" s="60"/>
      <c r="TU8" s="60"/>
      <c r="TV8" s="60"/>
      <c r="TW8" s="60"/>
      <c r="TX8" s="60"/>
      <c r="TY8" s="60"/>
      <c r="TZ8" s="60"/>
      <c r="UA8" s="60"/>
      <c r="UB8" s="60"/>
      <c r="UC8" s="60"/>
      <c r="UD8" s="60"/>
      <c r="UE8" s="60"/>
      <c r="UF8" s="60"/>
      <c r="UG8" s="60"/>
      <c r="UH8" s="60"/>
      <c r="UI8" s="60"/>
      <c r="UJ8" s="60"/>
      <c r="UK8" s="60"/>
      <c r="UL8" s="60"/>
      <c r="UM8" s="60"/>
      <c r="UN8" s="60"/>
      <c r="UO8" s="60"/>
      <c r="UP8" s="60"/>
      <c r="UQ8" s="60"/>
      <c r="UR8" s="60"/>
      <c r="US8" s="60"/>
      <c r="UT8" s="60"/>
      <c r="UU8" s="60"/>
      <c r="UV8" s="60"/>
      <c r="UW8" s="60"/>
      <c r="UX8" s="60"/>
      <c r="UY8" s="60"/>
      <c r="UZ8" s="60"/>
      <c r="VA8" s="60"/>
      <c r="VB8" s="60"/>
      <c r="VC8" s="60"/>
      <c r="VD8" s="60"/>
      <c r="VE8" s="60"/>
      <c r="VF8" s="60"/>
      <c r="VG8" s="60"/>
      <c r="VH8" s="60"/>
      <c r="VI8" s="60"/>
      <c r="VJ8" s="60"/>
      <c r="VK8" s="60"/>
      <c r="VL8" s="60"/>
      <c r="VM8" s="60"/>
      <c r="VN8" s="60"/>
      <c r="VO8" s="60"/>
      <c r="VP8" s="60"/>
      <c r="VQ8" s="60"/>
      <c r="VR8" s="60"/>
      <c r="VS8" s="60"/>
      <c r="VT8" s="60"/>
      <c r="VU8" s="60"/>
      <c r="VV8" s="60"/>
      <c r="VW8" s="60"/>
      <c r="VX8" s="60"/>
      <c r="VY8" s="60"/>
      <c r="VZ8" s="60"/>
      <c r="WA8" s="60"/>
      <c r="WB8" s="60"/>
      <c r="WC8" s="60"/>
      <c r="WD8" s="60"/>
      <c r="WE8" s="60"/>
      <c r="WF8" s="60"/>
      <c r="WG8" s="60"/>
      <c r="WH8" s="60"/>
      <c r="WI8" s="60"/>
      <c r="WJ8" s="60"/>
      <c r="WK8" s="60"/>
      <c r="WL8" s="60"/>
      <c r="WM8" s="60"/>
      <c r="WN8" s="60"/>
      <c r="WO8" s="60"/>
      <c r="WP8" s="60"/>
      <c r="WQ8" s="60"/>
      <c r="WR8" s="60"/>
      <c r="WS8" s="60"/>
      <c r="WT8" s="60"/>
      <c r="WU8" s="60"/>
      <c r="WV8" s="60"/>
      <c r="WW8" s="60"/>
      <c r="WX8" s="60"/>
      <c r="WY8" s="60"/>
      <c r="WZ8" s="60"/>
      <c r="XA8" s="60"/>
      <c r="XB8" s="60"/>
      <c r="XC8" s="60"/>
      <c r="XD8" s="60"/>
      <c r="XE8" s="60"/>
      <c r="XF8" s="60"/>
      <c r="XG8" s="60"/>
      <c r="XH8" s="60"/>
      <c r="XI8" s="60"/>
      <c r="XJ8" s="60"/>
      <c r="XK8" s="60"/>
    </row>
    <row r="9" spans="1:635" x14ac:dyDescent="0.25">
      <c r="A9" s="53"/>
      <c r="B9" s="5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90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64"/>
      <c r="IP9" s="64"/>
      <c r="IQ9" s="64"/>
      <c r="IR9" s="64"/>
      <c r="IS9" s="64"/>
      <c r="IT9" s="64"/>
      <c r="IU9" s="64"/>
      <c r="IV9" s="64"/>
      <c r="IW9" s="64"/>
      <c r="IX9" s="64"/>
      <c r="IY9" s="64"/>
      <c r="IZ9" s="64"/>
      <c r="JA9" s="64"/>
      <c r="JB9" s="64"/>
      <c r="JC9" s="64"/>
      <c r="JD9" s="64"/>
      <c r="JE9" s="64"/>
      <c r="JF9" s="64"/>
      <c r="JG9" s="64"/>
      <c r="JH9" s="64"/>
      <c r="JI9" s="64"/>
      <c r="JJ9" s="64"/>
      <c r="JK9" s="64"/>
      <c r="JL9" s="64"/>
      <c r="JM9" s="64"/>
      <c r="JN9" s="64"/>
      <c r="JO9" s="64"/>
      <c r="JP9" s="64"/>
      <c r="JQ9" s="64"/>
      <c r="JR9" s="64"/>
      <c r="JS9" s="64"/>
      <c r="JT9" s="64"/>
      <c r="JU9" s="64"/>
      <c r="JV9" s="64"/>
      <c r="JW9" s="64"/>
      <c r="JX9" s="64"/>
      <c r="JY9" s="64"/>
      <c r="JZ9" s="64"/>
      <c r="KA9" s="64"/>
      <c r="KB9" s="64"/>
      <c r="KC9" s="64"/>
      <c r="KD9" s="64"/>
      <c r="KE9" s="64"/>
      <c r="KF9" s="64"/>
      <c r="KG9" s="64"/>
      <c r="KH9" s="91"/>
      <c r="KI9" s="91"/>
      <c r="KJ9" s="91"/>
      <c r="KK9" s="91"/>
      <c r="KL9" s="91"/>
      <c r="KM9" s="91"/>
      <c r="KN9" s="91"/>
      <c r="KO9" s="91"/>
      <c r="KP9" s="91"/>
      <c r="KQ9" s="91"/>
      <c r="KR9" s="91"/>
      <c r="KS9" s="91"/>
      <c r="KT9" s="91"/>
      <c r="KU9" s="91"/>
      <c r="KV9" s="91"/>
      <c r="KW9" s="91"/>
      <c r="KX9" s="91"/>
      <c r="KY9" s="91"/>
      <c r="KZ9" s="91"/>
      <c r="LA9" s="91"/>
      <c r="LB9" s="91"/>
      <c r="LC9" s="91"/>
      <c r="LD9" s="91"/>
      <c r="LE9" s="91"/>
      <c r="LF9" s="91"/>
      <c r="LG9" s="91"/>
      <c r="LH9" s="91"/>
      <c r="LI9" s="91"/>
      <c r="LJ9" s="91"/>
      <c r="LK9" s="91"/>
      <c r="LL9" s="91"/>
      <c r="LM9" s="91"/>
      <c r="LN9" s="91"/>
      <c r="LO9" s="91"/>
      <c r="LP9" s="91"/>
      <c r="LQ9" s="91"/>
      <c r="LR9" s="91"/>
      <c r="LS9" s="91"/>
      <c r="LT9" s="91"/>
      <c r="LU9" s="91"/>
      <c r="LV9" s="91"/>
      <c r="LW9" s="91"/>
      <c r="LX9" s="91"/>
      <c r="LY9" s="91"/>
      <c r="LZ9" s="91"/>
      <c r="MA9" s="91"/>
      <c r="MB9" s="91"/>
      <c r="MC9" s="91"/>
      <c r="MD9" s="91"/>
      <c r="ME9" s="91"/>
      <c r="MF9" s="91"/>
      <c r="MG9" s="91"/>
      <c r="MH9" s="91"/>
      <c r="MI9" s="91"/>
      <c r="MJ9" s="96"/>
      <c r="MK9" s="96"/>
      <c r="ML9" s="96"/>
      <c r="MM9" s="96"/>
      <c r="MN9" s="96"/>
      <c r="MO9" s="96"/>
      <c r="MP9" s="96"/>
      <c r="MQ9" s="96"/>
      <c r="MR9" s="96"/>
      <c r="MS9" s="96"/>
      <c r="MT9" s="96"/>
      <c r="MU9" s="96"/>
      <c r="MV9" s="96"/>
      <c r="MW9" s="96"/>
      <c r="MX9" s="96"/>
      <c r="MY9" s="96"/>
      <c r="MZ9" s="96"/>
      <c r="NA9" s="96"/>
      <c r="NB9" s="96"/>
      <c r="NC9" s="96"/>
      <c r="ND9" s="96"/>
      <c r="NE9" s="96"/>
      <c r="NF9" s="96"/>
      <c r="NG9" s="96"/>
      <c r="NH9" s="96"/>
      <c r="NI9" s="96"/>
      <c r="NJ9" s="96"/>
      <c r="NK9" s="96"/>
      <c r="NL9" s="96"/>
      <c r="NM9" s="96"/>
      <c r="NN9" s="98"/>
      <c r="NO9" s="98"/>
      <c r="NP9" s="98"/>
      <c r="NQ9" s="98"/>
      <c r="NR9" s="98"/>
      <c r="NS9" s="98"/>
      <c r="NT9" s="98"/>
      <c r="NU9" s="98"/>
      <c r="NV9" s="98"/>
      <c r="NW9" s="98"/>
      <c r="NX9" s="98"/>
      <c r="NY9" s="98"/>
      <c r="NZ9" s="98"/>
      <c r="OA9" s="98"/>
      <c r="OB9" s="98"/>
      <c r="OC9" s="98"/>
      <c r="OD9" s="98"/>
      <c r="OE9" s="98"/>
      <c r="OF9" s="98"/>
      <c r="OG9" s="98"/>
      <c r="OH9" s="98"/>
      <c r="OI9" s="98"/>
      <c r="OJ9" s="98"/>
      <c r="OK9" s="98"/>
      <c r="OL9" s="98"/>
      <c r="OM9" s="98"/>
      <c r="ON9" s="98"/>
      <c r="OO9" s="98"/>
      <c r="OP9" s="98"/>
      <c r="OQ9" s="98"/>
      <c r="OR9" s="98"/>
      <c r="OS9" s="98"/>
      <c r="OT9" s="98"/>
      <c r="OU9" s="98"/>
      <c r="OV9" s="98"/>
      <c r="OW9" s="98"/>
      <c r="OX9" s="100"/>
      <c r="OY9" s="100"/>
      <c r="OZ9" s="100"/>
      <c r="PA9" s="100"/>
      <c r="PB9" s="100"/>
      <c r="PC9" s="100"/>
      <c r="PD9" s="100"/>
      <c r="PE9" s="100"/>
      <c r="PF9" s="100"/>
      <c r="PG9" s="100"/>
      <c r="PH9" s="100"/>
      <c r="PI9" s="100"/>
      <c r="PJ9" s="100"/>
      <c r="PK9" s="100"/>
      <c r="PL9" s="100"/>
      <c r="PM9" s="100"/>
      <c r="PN9" s="100"/>
      <c r="PO9" s="100"/>
      <c r="PP9" s="100"/>
      <c r="PQ9" s="100"/>
      <c r="PR9" s="100"/>
      <c r="PS9" s="100"/>
      <c r="PT9" s="100"/>
      <c r="PU9" s="100"/>
      <c r="PV9" s="100"/>
      <c r="PW9" s="100"/>
      <c r="PX9" s="100"/>
      <c r="PY9" s="100"/>
      <c r="PZ9" s="100"/>
      <c r="QA9" s="100"/>
      <c r="QB9" s="100"/>
      <c r="QC9" s="100"/>
      <c r="QD9" s="100"/>
      <c r="QE9" s="98"/>
      <c r="QF9" s="98"/>
      <c r="QG9" s="98"/>
      <c r="QH9" s="98"/>
      <c r="QI9" s="98"/>
      <c r="QJ9" s="98"/>
      <c r="QK9" s="98"/>
      <c r="QL9" s="98"/>
      <c r="QM9" s="98"/>
      <c r="QN9" s="98"/>
      <c r="QO9" s="98"/>
      <c r="QP9" s="98"/>
      <c r="QQ9" s="98"/>
      <c r="QR9" s="98"/>
      <c r="QS9" s="98"/>
      <c r="QT9" s="98"/>
      <c r="QU9" s="98"/>
      <c r="QV9" s="98"/>
      <c r="QW9" s="98"/>
      <c r="QX9" s="98"/>
      <c r="QY9" s="98"/>
      <c r="QZ9" s="98"/>
      <c r="RA9" s="98"/>
      <c r="RB9" s="98"/>
      <c r="RC9" s="98"/>
      <c r="RD9" s="98"/>
      <c r="RE9" s="98"/>
      <c r="RF9" s="98"/>
      <c r="RG9" s="98"/>
      <c r="RH9" s="98"/>
      <c r="RI9" s="60"/>
      <c r="RJ9" s="60"/>
      <c r="RK9" s="60"/>
      <c r="RL9" s="60"/>
      <c r="RM9" s="60"/>
      <c r="RN9" s="60"/>
      <c r="RO9" s="60"/>
      <c r="RP9" s="60"/>
      <c r="RQ9" s="60"/>
      <c r="RR9" s="60"/>
      <c r="RS9" s="60"/>
      <c r="RT9" s="60"/>
      <c r="RU9" s="60"/>
      <c r="RV9" s="60"/>
      <c r="RW9" s="60"/>
      <c r="RX9" s="60"/>
      <c r="RY9" s="60"/>
      <c r="RZ9" s="60"/>
      <c r="SA9" s="60"/>
      <c r="SB9" s="60"/>
      <c r="SC9" s="60"/>
      <c r="SD9" s="60"/>
      <c r="SE9" s="60"/>
      <c r="SF9" s="60"/>
      <c r="SG9" s="60"/>
      <c r="SH9" s="60"/>
      <c r="SI9" s="60"/>
      <c r="SJ9" s="60"/>
      <c r="SK9" s="60"/>
      <c r="SL9" s="60"/>
      <c r="SM9" s="60"/>
      <c r="SN9" s="60"/>
      <c r="SO9" s="60"/>
      <c r="SP9" s="60"/>
      <c r="SQ9" s="60"/>
      <c r="SR9" s="60"/>
      <c r="SS9" s="60"/>
      <c r="ST9" s="60"/>
      <c r="SU9" s="60"/>
      <c r="SV9" s="60"/>
      <c r="SW9" s="60"/>
      <c r="SX9" s="60"/>
      <c r="SY9" s="60"/>
      <c r="SZ9" s="60"/>
      <c r="TA9" s="60"/>
      <c r="TB9" s="60"/>
      <c r="TC9" s="60"/>
      <c r="TD9" s="60"/>
      <c r="TE9" s="60"/>
      <c r="TF9" s="60"/>
      <c r="TG9" s="60"/>
      <c r="TH9" s="60"/>
      <c r="TI9" s="60"/>
      <c r="TJ9" s="60"/>
      <c r="TK9" s="60"/>
      <c r="TL9" s="60"/>
      <c r="TM9" s="60"/>
      <c r="TN9" s="60"/>
      <c r="TO9" s="60"/>
      <c r="TP9" s="60"/>
      <c r="TQ9" s="60"/>
      <c r="TR9" s="60"/>
      <c r="TS9" s="60"/>
      <c r="TT9" s="60"/>
      <c r="TU9" s="60"/>
      <c r="TV9" s="60"/>
      <c r="TW9" s="60"/>
      <c r="TX9" s="60"/>
      <c r="TY9" s="60"/>
      <c r="TZ9" s="60"/>
      <c r="UA9" s="60"/>
      <c r="UB9" s="60"/>
      <c r="UC9" s="60"/>
      <c r="UD9" s="60"/>
      <c r="UE9" s="60"/>
      <c r="UF9" s="60"/>
      <c r="UG9" s="60"/>
      <c r="UH9" s="60"/>
      <c r="UI9" s="60"/>
      <c r="UJ9" s="60"/>
      <c r="UK9" s="60"/>
      <c r="UL9" s="60"/>
      <c r="UM9" s="60"/>
      <c r="UN9" s="60"/>
      <c r="UO9" s="60"/>
      <c r="UP9" s="60"/>
      <c r="UQ9" s="60"/>
      <c r="UR9" s="60"/>
      <c r="US9" s="60"/>
      <c r="UT9" s="60"/>
      <c r="UU9" s="60"/>
      <c r="UV9" s="60"/>
      <c r="UW9" s="60"/>
      <c r="UX9" s="60"/>
      <c r="UY9" s="60"/>
      <c r="UZ9" s="60"/>
      <c r="VA9" s="60"/>
      <c r="VB9" s="60"/>
      <c r="VC9" s="60"/>
      <c r="VD9" s="60"/>
      <c r="VE9" s="60"/>
      <c r="VF9" s="60"/>
      <c r="VG9" s="60"/>
      <c r="VH9" s="60"/>
      <c r="VI9" s="60"/>
      <c r="VJ9" s="60"/>
      <c r="VK9" s="60"/>
      <c r="VL9" s="60"/>
      <c r="VM9" s="60"/>
      <c r="VN9" s="60"/>
      <c r="VO9" s="60"/>
      <c r="VP9" s="60"/>
      <c r="VQ9" s="60"/>
      <c r="VR9" s="60"/>
      <c r="VS9" s="60"/>
      <c r="VT9" s="60"/>
      <c r="VU9" s="60"/>
      <c r="VV9" s="60"/>
      <c r="VW9" s="60"/>
      <c r="VX9" s="60"/>
      <c r="VY9" s="60"/>
      <c r="VZ9" s="60"/>
      <c r="WA9" s="60"/>
      <c r="WB9" s="60"/>
      <c r="WC9" s="60"/>
      <c r="WD9" s="60"/>
      <c r="WE9" s="60"/>
      <c r="WF9" s="60"/>
      <c r="WG9" s="60"/>
      <c r="WH9" s="60"/>
      <c r="WI9" s="60"/>
      <c r="WJ9" s="60"/>
      <c r="WK9" s="60"/>
      <c r="WL9" s="60"/>
      <c r="WM9" s="60"/>
      <c r="WN9" s="60"/>
      <c r="WO9" s="60"/>
      <c r="WP9" s="60"/>
      <c r="WQ9" s="60"/>
      <c r="WR9" s="60"/>
      <c r="WS9" s="60"/>
      <c r="WT9" s="60"/>
      <c r="WU9" s="60"/>
      <c r="WV9" s="60"/>
      <c r="WW9" s="60"/>
      <c r="WX9" s="60"/>
      <c r="WY9" s="60"/>
      <c r="WZ9" s="60"/>
      <c r="XA9" s="60"/>
      <c r="XB9" s="60"/>
      <c r="XC9" s="60"/>
      <c r="XD9" s="60"/>
      <c r="XE9" s="60"/>
      <c r="XF9" s="60"/>
      <c r="XG9" s="60"/>
      <c r="XH9" s="60"/>
      <c r="XI9" s="60"/>
      <c r="XJ9" s="60"/>
      <c r="XK9" s="60"/>
    </row>
    <row r="10" spans="1:635" x14ac:dyDescent="0.25">
      <c r="A10" s="53"/>
      <c r="B10" s="5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92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64"/>
      <c r="IP10" s="64"/>
      <c r="IQ10" s="64"/>
      <c r="IR10" s="64"/>
      <c r="IS10" s="64"/>
      <c r="IT10" s="64"/>
      <c r="IU10" s="64"/>
      <c r="IV10" s="64"/>
      <c r="IW10" s="64"/>
      <c r="IX10" s="64"/>
      <c r="IY10" s="64"/>
      <c r="IZ10" s="64"/>
      <c r="JA10" s="64"/>
      <c r="JB10" s="64"/>
      <c r="JC10" s="64"/>
      <c r="JD10" s="64"/>
      <c r="JE10" s="64"/>
      <c r="JF10" s="64"/>
      <c r="JG10" s="64"/>
      <c r="JH10" s="64"/>
      <c r="JI10" s="64"/>
      <c r="JJ10" s="64"/>
      <c r="JK10" s="64"/>
      <c r="JL10" s="64"/>
      <c r="JM10" s="64"/>
      <c r="JN10" s="64"/>
      <c r="JO10" s="64"/>
      <c r="JP10" s="64"/>
      <c r="JQ10" s="64"/>
      <c r="JR10" s="64"/>
      <c r="JS10" s="64"/>
      <c r="JT10" s="64"/>
      <c r="JU10" s="64"/>
      <c r="JV10" s="64"/>
      <c r="JW10" s="64"/>
      <c r="JX10" s="64"/>
      <c r="JY10" s="64"/>
      <c r="JZ10" s="64"/>
      <c r="KA10" s="64"/>
      <c r="KB10" s="64"/>
      <c r="KC10" s="64"/>
      <c r="KD10" s="64"/>
      <c r="KE10" s="64"/>
      <c r="KF10" s="64"/>
      <c r="KG10" s="64"/>
      <c r="KH10" s="93"/>
      <c r="KI10" s="93"/>
      <c r="KJ10" s="93"/>
      <c r="KK10" s="93"/>
      <c r="KL10" s="93"/>
      <c r="KM10" s="93"/>
      <c r="KN10" s="93"/>
      <c r="KO10" s="93"/>
      <c r="KP10" s="93"/>
      <c r="KQ10" s="93"/>
      <c r="KR10" s="93"/>
      <c r="KS10" s="93"/>
      <c r="KT10" s="93"/>
      <c r="KU10" s="93"/>
      <c r="KV10" s="93"/>
      <c r="KW10" s="93"/>
      <c r="KX10" s="93"/>
      <c r="KY10" s="93"/>
      <c r="KZ10" s="93"/>
      <c r="LA10" s="93"/>
      <c r="LB10" s="93"/>
      <c r="LC10" s="93"/>
      <c r="LD10" s="93"/>
      <c r="LE10" s="93"/>
      <c r="LF10" s="93"/>
      <c r="LG10" s="93"/>
      <c r="LH10" s="93"/>
      <c r="LI10" s="93"/>
      <c r="LJ10" s="93"/>
      <c r="LK10" s="93"/>
      <c r="LL10" s="93"/>
      <c r="LM10" s="93"/>
      <c r="LN10" s="93"/>
      <c r="LO10" s="93"/>
      <c r="LP10" s="93"/>
      <c r="LQ10" s="93"/>
      <c r="LR10" s="93"/>
      <c r="LS10" s="93"/>
      <c r="LT10" s="93"/>
      <c r="LU10" s="93"/>
      <c r="LV10" s="93"/>
      <c r="LW10" s="93"/>
      <c r="LX10" s="93"/>
      <c r="LY10" s="93"/>
      <c r="LZ10" s="93"/>
      <c r="MA10" s="93"/>
      <c r="MB10" s="93"/>
      <c r="MC10" s="93"/>
      <c r="MD10" s="93"/>
      <c r="ME10" s="93"/>
      <c r="MF10" s="93"/>
      <c r="MG10" s="93"/>
      <c r="MH10" s="93"/>
      <c r="MI10" s="93"/>
      <c r="MJ10" s="96"/>
      <c r="MK10" s="96"/>
      <c r="ML10" s="96"/>
      <c r="MM10" s="96"/>
      <c r="MN10" s="96"/>
      <c r="MO10" s="96"/>
      <c r="MP10" s="96"/>
      <c r="MQ10" s="96"/>
      <c r="MR10" s="96"/>
      <c r="MS10" s="96"/>
      <c r="MT10" s="96"/>
      <c r="MU10" s="96"/>
      <c r="MV10" s="96"/>
      <c r="MW10" s="96"/>
      <c r="MX10" s="96"/>
      <c r="MY10" s="96"/>
      <c r="MZ10" s="96"/>
      <c r="NA10" s="96"/>
      <c r="NB10" s="96"/>
      <c r="NC10" s="96"/>
      <c r="ND10" s="96"/>
      <c r="NE10" s="96"/>
      <c r="NF10" s="96"/>
      <c r="NG10" s="96"/>
      <c r="NH10" s="96"/>
      <c r="NI10" s="96"/>
      <c r="NJ10" s="96"/>
      <c r="NK10" s="96"/>
      <c r="NL10" s="96"/>
      <c r="NM10" s="96"/>
      <c r="NN10" s="99"/>
      <c r="NO10" s="99"/>
      <c r="NP10" s="99"/>
      <c r="NQ10" s="99"/>
      <c r="NR10" s="99"/>
      <c r="NS10" s="99"/>
      <c r="NT10" s="99"/>
      <c r="NU10" s="99"/>
      <c r="NV10" s="99"/>
      <c r="NW10" s="99"/>
      <c r="NX10" s="99"/>
      <c r="NY10" s="99"/>
      <c r="NZ10" s="99"/>
      <c r="OA10" s="99"/>
      <c r="OB10" s="99"/>
      <c r="OC10" s="99"/>
      <c r="OD10" s="99"/>
      <c r="OE10" s="99"/>
      <c r="OF10" s="99"/>
      <c r="OG10" s="99"/>
      <c r="OH10" s="99"/>
      <c r="OI10" s="99"/>
      <c r="OJ10" s="99"/>
      <c r="OK10" s="99"/>
      <c r="OL10" s="99"/>
      <c r="OM10" s="99"/>
      <c r="ON10" s="99"/>
      <c r="OO10" s="99"/>
      <c r="OP10" s="99"/>
      <c r="OQ10" s="99"/>
      <c r="OR10" s="99"/>
      <c r="OS10" s="99"/>
      <c r="OT10" s="99"/>
      <c r="OU10" s="99"/>
      <c r="OV10" s="99"/>
      <c r="OW10" s="99"/>
      <c r="OX10" s="100"/>
      <c r="OY10" s="100"/>
      <c r="OZ10" s="100"/>
      <c r="PA10" s="100"/>
      <c r="PB10" s="100"/>
      <c r="PC10" s="100"/>
      <c r="PD10" s="100"/>
      <c r="PE10" s="100"/>
      <c r="PF10" s="100"/>
      <c r="PG10" s="100"/>
      <c r="PH10" s="100"/>
      <c r="PI10" s="100"/>
      <c r="PJ10" s="100"/>
      <c r="PK10" s="100"/>
      <c r="PL10" s="100"/>
      <c r="PM10" s="100"/>
      <c r="PN10" s="100"/>
      <c r="PO10" s="100"/>
      <c r="PP10" s="100"/>
      <c r="PQ10" s="100"/>
      <c r="PR10" s="100"/>
      <c r="PS10" s="100"/>
      <c r="PT10" s="100"/>
      <c r="PU10" s="100"/>
      <c r="PV10" s="100"/>
      <c r="PW10" s="100"/>
      <c r="PX10" s="100"/>
      <c r="PY10" s="100"/>
      <c r="PZ10" s="100"/>
      <c r="QA10" s="100"/>
      <c r="QB10" s="100"/>
      <c r="QC10" s="100"/>
      <c r="QD10" s="100"/>
      <c r="QE10" s="99"/>
      <c r="QF10" s="99"/>
      <c r="QG10" s="99"/>
      <c r="QH10" s="99"/>
      <c r="QI10" s="99"/>
      <c r="QJ10" s="99"/>
      <c r="QK10" s="99"/>
      <c r="QL10" s="99"/>
      <c r="QM10" s="99"/>
      <c r="QN10" s="99"/>
      <c r="QO10" s="99"/>
      <c r="QP10" s="99"/>
      <c r="QQ10" s="99"/>
      <c r="QR10" s="99"/>
      <c r="QS10" s="99"/>
      <c r="QT10" s="99"/>
      <c r="QU10" s="99"/>
      <c r="QV10" s="99"/>
      <c r="QW10" s="99"/>
      <c r="QX10" s="99"/>
      <c r="QY10" s="99"/>
      <c r="QZ10" s="99"/>
      <c r="RA10" s="99"/>
      <c r="RB10" s="99"/>
      <c r="RC10" s="99"/>
      <c r="RD10" s="99"/>
      <c r="RE10" s="99"/>
      <c r="RF10" s="99"/>
      <c r="RG10" s="99"/>
      <c r="RH10" s="99"/>
      <c r="RI10" s="60"/>
      <c r="RJ10" s="60"/>
      <c r="RK10" s="60"/>
      <c r="RL10" s="60"/>
      <c r="RM10" s="60"/>
      <c r="RN10" s="60"/>
      <c r="RO10" s="60"/>
      <c r="RP10" s="60"/>
      <c r="RQ10" s="60"/>
      <c r="RR10" s="60"/>
      <c r="RS10" s="60"/>
      <c r="RT10" s="60"/>
      <c r="RU10" s="60"/>
      <c r="RV10" s="60"/>
      <c r="RW10" s="60"/>
      <c r="RX10" s="60"/>
      <c r="RY10" s="60"/>
      <c r="RZ10" s="60"/>
      <c r="SA10" s="60"/>
      <c r="SB10" s="60"/>
      <c r="SC10" s="60"/>
      <c r="SD10" s="60"/>
      <c r="SE10" s="60"/>
      <c r="SF10" s="60"/>
      <c r="SG10" s="60"/>
      <c r="SH10" s="60"/>
      <c r="SI10" s="60"/>
      <c r="SJ10" s="60"/>
      <c r="SK10" s="60"/>
      <c r="SL10" s="60"/>
      <c r="SM10" s="60"/>
      <c r="SN10" s="60"/>
      <c r="SO10" s="60"/>
      <c r="SP10" s="60"/>
      <c r="SQ10" s="60"/>
      <c r="SR10" s="60"/>
      <c r="SS10" s="60"/>
      <c r="ST10" s="60"/>
      <c r="SU10" s="60"/>
      <c r="SV10" s="60"/>
      <c r="SW10" s="60"/>
      <c r="SX10" s="60"/>
      <c r="SY10" s="60"/>
      <c r="SZ10" s="60"/>
      <c r="TA10" s="60"/>
      <c r="TB10" s="60"/>
      <c r="TC10" s="60"/>
      <c r="TD10" s="60"/>
      <c r="TE10" s="60"/>
      <c r="TF10" s="60"/>
      <c r="TG10" s="60"/>
      <c r="TH10" s="60"/>
      <c r="TI10" s="60"/>
      <c r="TJ10" s="60"/>
      <c r="TK10" s="60"/>
      <c r="TL10" s="60"/>
      <c r="TM10" s="60"/>
      <c r="TN10" s="60"/>
      <c r="TO10" s="60"/>
      <c r="TP10" s="60"/>
      <c r="TQ10" s="60"/>
      <c r="TR10" s="60"/>
      <c r="TS10" s="60"/>
      <c r="TT10" s="60"/>
      <c r="TU10" s="60"/>
      <c r="TV10" s="60"/>
      <c r="TW10" s="60"/>
      <c r="TX10" s="60"/>
      <c r="TY10" s="60"/>
      <c r="TZ10" s="60"/>
      <c r="UA10" s="60"/>
      <c r="UB10" s="60"/>
      <c r="UC10" s="60"/>
      <c r="UD10" s="60"/>
      <c r="UE10" s="60"/>
      <c r="UF10" s="60"/>
      <c r="UG10" s="60"/>
      <c r="UH10" s="60"/>
      <c r="UI10" s="60"/>
      <c r="UJ10" s="60"/>
      <c r="UK10" s="60"/>
      <c r="UL10" s="60"/>
      <c r="UM10" s="60"/>
      <c r="UN10" s="60"/>
      <c r="UO10" s="60"/>
      <c r="UP10" s="60"/>
      <c r="UQ10" s="60"/>
      <c r="UR10" s="60"/>
      <c r="US10" s="60"/>
      <c r="UT10" s="60"/>
      <c r="UU10" s="60"/>
      <c r="UV10" s="60"/>
      <c r="UW10" s="60"/>
      <c r="UX10" s="60"/>
      <c r="UY10" s="60"/>
      <c r="UZ10" s="60"/>
      <c r="VA10" s="60"/>
      <c r="VB10" s="60"/>
      <c r="VC10" s="60"/>
      <c r="VD10" s="60"/>
      <c r="VE10" s="60"/>
      <c r="VF10" s="60"/>
      <c r="VG10" s="60"/>
      <c r="VH10" s="60"/>
      <c r="VI10" s="60"/>
      <c r="VJ10" s="60"/>
      <c r="VK10" s="60"/>
      <c r="VL10" s="60"/>
      <c r="VM10" s="60"/>
      <c r="VN10" s="60"/>
      <c r="VO10" s="60"/>
      <c r="VP10" s="60"/>
      <c r="VQ10" s="60"/>
      <c r="VR10" s="60"/>
      <c r="VS10" s="60"/>
      <c r="VT10" s="60"/>
      <c r="VU10" s="60"/>
      <c r="VV10" s="60"/>
      <c r="VW10" s="60"/>
      <c r="VX10" s="60"/>
      <c r="VY10" s="60"/>
      <c r="VZ10" s="60"/>
      <c r="WA10" s="60"/>
      <c r="WB10" s="60"/>
      <c r="WC10" s="60"/>
      <c r="WD10" s="60"/>
      <c r="WE10" s="60"/>
      <c r="WF10" s="60"/>
      <c r="WG10" s="60"/>
      <c r="WH10" s="60"/>
      <c r="WI10" s="60"/>
      <c r="WJ10" s="60"/>
      <c r="WK10" s="60"/>
      <c r="WL10" s="60"/>
      <c r="WM10" s="60"/>
      <c r="WN10" s="60"/>
      <c r="WO10" s="60"/>
      <c r="WP10" s="60"/>
      <c r="WQ10" s="60"/>
      <c r="WR10" s="60"/>
      <c r="WS10" s="60"/>
      <c r="WT10" s="60"/>
      <c r="WU10" s="60"/>
      <c r="WV10" s="60"/>
      <c r="WW10" s="60"/>
      <c r="WX10" s="60"/>
      <c r="WY10" s="60"/>
      <c r="WZ10" s="60"/>
      <c r="XA10" s="60"/>
      <c r="XB10" s="60"/>
      <c r="XC10" s="60"/>
      <c r="XD10" s="60"/>
      <c r="XE10" s="60"/>
      <c r="XF10" s="60"/>
      <c r="XG10" s="60"/>
      <c r="XH10" s="60"/>
      <c r="XI10" s="60"/>
      <c r="XJ10" s="60"/>
      <c r="XK10" s="60"/>
    </row>
    <row r="11" spans="1:635" ht="16.5" thickBot="1" x14ac:dyDescent="0.3">
      <c r="A11" s="53"/>
      <c r="B11" s="53"/>
      <c r="C11" s="68" t="s">
        <v>1032</v>
      </c>
      <c r="D11" s="71" t="s">
        <v>1013</v>
      </c>
      <c r="E11" s="71" t="s">
        <v>1022</v>
      </c>
      <c r="F11" s="64" t="s">
        <v>1031</v>
      </c>
      <c r="G11" s="64" t="s">
        <v>1010</v>
      </c>
      <c r="H11" s="64" t="s">
        <v>1030</v>
      </c>
      <c r="I11" s="64" t="s">
        <v>1029</v>
      </c>
      <c r="J11" s="64" t="s">
        <v>1027</v>
      </c>
      <c r="K11" s="64" t="s">
        <v>1020</v>
      </c>
      <c r="L11" s="71" t="s">
        <v>1028</v>
      </c>
      <c r="M11" s="71" t="s">
        <v>1027</v>
      </c>
      <c r="N11" s="71" t="s">
        <v>1020</v>
      </c>
      <c r="O11" s="71" t="s">
        <v>1026</v>
      </c>
      <c r="P11" s="71" t="s">
        <v>1025</v>
      </c>
      <c r="Q11" s="71" t="s">
        <v>1014</v>
      </c>
      <c r="R11" s="71" t="s">
        <v>1024</v>
      </c>
      <c r="S11" s="71" t="s">
        <v>1022</v>
      </c>
      <c r="T11" s="71" t="s">
        <v>1011</v>
      </c>
      <c r="U11" s="71" t="s">
        <v>1023</v>
      </c>
      <c r="V11" s="71" t="s">
        <v>1022</v>
      </c>
      <c r="W11" s="71" t="s">
        <v>1011</v>
      </c>
      <c r="X11" s="66" t="s">
        <v>1021</v>
      </c>
      <c r="Y11" s="67" t="s">
        <v>1020</v>
      </c>
      <c r="Z11" s="68" t="s">
        <v>1019</v>
      </c>
      <c r="AA11" s="71" t="s">
        <v>1018</v>
      </c>
      <c r="AB11" s="71" t="s">
        <v>1017</v>
      </c>
      <c r="AC11" s="71" t="s">
        <v>1016</v>
      </c>
      <c r="AD11" s="71" t="s">
        <v>1015</v>
      </c>
      <c r="AE11" s="71" t="s">
        <v>1014</v>
      </c>
      <c r="AF11" s="71" t="s">
        <v>1013</v>
      </c>
      <c r="AG11" s="71" t="s">
        <v>1012</v>
      </c>
      <c r="AH11" s="71" t="s">
        <v>1011</v>
      </c>
      <c r="AI11" s="71" t="s">
        <v>1010</v>
      </c>
      <c r="AJ11" s="65" t="s">
        <v>1009</v>
      </c>
      <c r="AK11" s="72"/>
      <c r="AL11" s="72"/>
      <c r="AM11" s="65" t="s">
        <v>1008</v>
      </c>
      <c r="AN11" s="72"/>
      <c r="AO11" s="72"/>
      <c r="AP11" s="65" t="s">
        <v>1007</v>
      </c>
      <c r="AQ11" s="72"/>
      <c r="AR11" s="72"/>
      <c r="AS11" s="65" t="s">
        <v>1006</v>
      </c>
      <c r="AT11" s="72"/>
      <c r="AU11" s="72"/>
      <c r="AV11" s="65" t="s">
        <v>1005</v>
      </c>
      <c r="AW11" s="72"/>
      <c r="AX11" s="72"/>
      <c r="AY11" s="65" t="s">
        <v>1004</v>
      </c>
      <c r="AZ11" s="72"/>
      <c r="BA11" s="72"/>
      <c r="BB11" s="65" t="s">
        <v>1003</v>
      </c>
      <c r="BC11" s="72"/>
      <c r="BD11" s="72"/>
      <c r="BE11" s="64" t="s">
        <v>1002</v>
      </c>
      <c r="BF11" s="64"/>
      <c r="BG11" s="64"/>
      <c r="BH11" s="51" t="s">
        <v>1001</v>
      </c>
      <c r="BI11" s="52"/>
      <c r="BJ11" s="78"/>
      <c r="BK11" s="66" t="s">
        <v>1000</v>
      </c>
      <c r="BL11" s="67"/>
      <c r="BM11" s="68"/>
      <c r="BN11" s="66" t="s">
        <v>999</v>
      </c>
      <c r="BO11" s="67"/>
      <c r="BP11" s="68"/>
      <c r="BQ11" s="66" t="s">
        <v>998</v>
      </c>
      <c r="BR11" s="67"/>
      <c r="BS11" s="68"/>
      <c r="BT11" s="66" t="s">
        <v>997</v>
      </c>
      <c r="BU11" s="67"/>
      <c r="BV11" s="68"/>
      <c r="BW11" s="51" t="s">
        <v>996</v>
      </c>
      <c r="BX11" s="52"/>
      <c r="BY11" s="52"/>
      <c r="BZ11" s="52" t="s">
        <v>995</v>
      </c>
      <c r="CA11" s="52"/>
      <c r="CB11" s="52"/>
      <c r="CC11" s="52" t="s">
        <v>994</v>
      </c>
      <c r="CD11" s="52"/>
      <c r="CE11" s="52"/>
      <c r="CF11" s="52" t="s">
        <v>993</v>
      </c>
      <c r="CG11" s="52"/>
      <c r="CH11" s="52"/>
      <c r="CI11" s="52" t="s">
        <v>992</v>
      </c>
      <c r="CJ11" s="52"/>
      <c r="CK11" s="52"/>
      <c r="CL11" s="52" t="s">
        <v>991</v>
      </c>
      <c r="CM11" s="52"/>
      <c r="CN11" s="78"/>
      <c r="CO11" s="68" t="s">
        <v>990</v>
      </c>
      <c r="CP11" s="71"/>
      <c r="CQ11" s="71"/>
      <c r="CR11" s="66" t="s">
        <v>989</v>
      </c>
      <c r="CS11" s="67"/>
      <c r="CT11" s="68"/>
      <c r="CU11" s="66" t="s">
        <v>988</v>
      </c>
      <c r="CV11" s="67"/>
      <c r="CW11" s="68"/>
      <c r="CX11" s="71" t="s">
        <v>987</v>
      </c>
      <c r="CY11" s="71"/>
      <c r="CZ11" s="71"/>
      <c r="DA11" s="71" t="s">
        <v>986</v>
      </c>
      <c r="DB11" s="71"/>
      <c r="DC11" s="71"/>
      <c r="DD11" s="71" t="s">
        <v>985</v>
      </c>
      <c r="DE11" s="71"/>
      <c r="DF11" s="71"/>
      <c r="DG11" s="75" t="s">
        <v>984</v>
      </c>
      <c r="DH11" s="75"/>
      <c r="DI11" s="75"/>
      <c r="DJ11" s="71" t="s">
        <v>983</v>
      </c>
      <c r="DK11" s="71"/>
      <c r="DL11" s="71"/>
      <c r="DM11" s="71" t="s">
        <v>982</v>
      </c>
      <c r="DN11" s="71"/>
      <c r="DO11" s="71"/>
      <c r="DP11" s="71" t="s">
        <v>981</v>
      </c>
      <c r="DQ11" s="71"/>
      <c r="DR11" s="71"/>
      <c r="DS11" s="71" t="s">
        <v>980</v>
      </c>
      <c r="DT11" s="71"/>
      <c r="DU11" s="71"/>
      <c r="DV11" s="71" t="s">
        <v>979</v>
      </c>
      <c r="DW11" s="71"/>
      <c r="DX11" s="71"/>
      <c r="DY11" s="75" t="s">
        <v>978</v>
      </c>
      <c r="DZ11" s="75"/>
      <c r="EA11" s="75"/>
      <c r="EB11" s="75" t="s">
        <v>977</v>
      </c>
      <c r="EC11" s="75"/>
      <c r="ED11" s="76"/>
      <c r="EE11" s="64" t="s">
        <v>976</v>
      </c>
      <c r="EF11" s="64"/>
      <c r="EG11" s="64"/>
      <c r="EH11" s="64" t="s">
        <v>975</v>
      </c>
      <c r="EI11" s="64"/>
      <c r="EJ11" s="64"/>
      <c r="EK11" s="60" t="s">
        <v>974</v>
      </c>
      <c r="EL11" s="60"/>
      <c r="EM11" s="60"/>
      <c r="EN11" s="64" t="s">
        <v>973</v>
      </c>
      <c r="EO11" s="64"/>
      <c r="EP11" s="64"/>
      <c r="EQ11" s="64" t="s">
        <v>972</v>
      </c>
      <c r="ER11" s="64"/>
      <c r="ES11" s="65"/>
      <c r="ET11" s="64" t="s">
        <v>971</v>
      </c>
      <c r="EU11" s="64"/>
      <c r="EV11" s="64"/>
      <c r="EW11" s="64" t="s">
        <v>970</v>
      </c>
      <c r="EX11" s="64"/>
      <c r="EY11" s="64"/>
      <c r="EZ11" s="64" t="s">
        <v>969</v>
      </c>
      <c r="FA11" s="64"/>
      <c r="FB11" s="64"/>
      <c r="FC11" s="64" t="s">
        <v>968</v>
      </c>
      <c r="FD11" s="64"/>
      <c r="FE11" s="64"/>
      <c r="FF11" s="64" t="s">
        <v>967</v>
      </c>
      <c r="FG11" s="64"/>
      <c r="FH11" s="64"/>
      <c r="FI11" s="64" t="s">
        <v>966</v>
      </c>
      <c r="FJ11" s="64"/>
      <c r="FK11" s="64"/>
      <c r="FL11" s="64" t="s">
        <v>965</v>
      </c>
      <c r="FM11" s="64"/>
      <c r="FN11" s="64"/>
      <c r="FO11" s="64" t="s">
        <v>964</v>
      </c>
      <c r="FP11" s="64"/>
      <c r="FQ11" s="64"/>
      <c r="FR11" s="64" t="s">
        <v>963</v>
      </c>
      <c r="FS11" s="64"/>
      <c r="FT11" s="64"/>
      <c r="FU11" s="64" t="s">
        <v>962</v>
      </c>
      <c r="FV11" s="64"/>
      <c r="FW11" s="65"/>
      <c r="FX11" s="57" t="s">
        <v>961</v>
      </c>
      <c r="FY11" s="58"/>
      <c r="FZ11" s="59"/>
      <c r="GA11" s="57" t="s">
        <v>960</v>
      </c>
      <c r="GB11" s="58"/>
      <c r="GC11" s="59"/>
      <c r="GD11" s="57" t="s">
        <v>959</v>
      </c>
      <c r="GE11" s="58"/>
      <c r="GF11" s="59"/>
      <c r="GG11" s="57" t="s">
        <v>958</v>
      </c>
      <c r="GH11" s="58"/>
      <c r="GI11" s="59"/>
      <c r="GJ11" s="57" t="s">
        <v>957</v>
      </c>
      <c r="GK11" s="58"/>
      <c r="GL11" s="58"/>
      <c r="GM11" s="60" t="s">
        <v>956</v>
      </c>
      <c r="GN11" s="60"/>
      <c r="GO11" s="60"/>
      <c r="GP11" s="58" t="s">
        <v>955</v>
      </c>
      <c r="GQ11" s="58"/>
      <c r="GR11" s="59"/>
      <c r="GS11" s="57" t="s">
        <v>954</v>
      </c>
      <c r="GT11" s="58"/>
      <c r="GU11" s="59"/>
      <c r="GV11" s="57" t="s">
        <v>953</v>
      </c>
      <c r="GW11" s="58"/>
      <c r="GX11" s="59"/>
      <c r="GY11" s="57" t="s">
        <v>952</v>
      </c>
      <c r="GZ11" s="58"/>
      <c r="HA11" s="59"/>
      <c r="HB11" s="57" t="s">
        <v>951</v>
      </c>
      <c r="HC11" s="58"/>
      <c r="HD11" s="59"/>
      <c r="HE11" s="57" t="s">
        <v>950</v>
      </c>
      <c r="HF11" s="58"/>
      <c r="HG11" s="59"/>
      <c r="HH11" s="57" t="s">
        <v>949</v>
      </c>
      <c r="HI11" s="58"/>
      <c r="HJ11" s="59"/>
      <c r="HK11" s="57" t="s">
        <v>948</v>
      </c>
      <c r="HL11" s="58"/>
      <c r="HM11" s="59"/>
      <c r="HN11" s="57" t="s">
        <v>947</v>
      </c>
      <c r="HO11" s="58"/>
      <c r="HP11" s="59"/>
      <c r="HQ11" s="57" t="s">
        <v>946</v>
      </c>
      <c r="HR11" s="58"/>
      <c r="HS11" s="59"/>
      <c r="HT11" s="57" t="s">
        <v>945</v>
      </c>
      <c r="HU11" s="58"/>
      <c r="HV11" s="59"/>
      <c r="HW11" s="57" t="s">
        <v>944</v>
      </c>
      <c r="HX11" s="58"/>
      <c r="HY11" s="59"/>
      <c r="HZ11" s="57" t="s">
        <v>943</v>
      </c>
      <c r="IA11" s="58"/>
      <c r="IB11" s="59"/>
      <c r="IC11" s="57" t="s">
        <v>942</v>
      </c>
      <c r="ID11" s="58"/>
      <c r="IE11" s="59"/>
      <c r="IF11" s="57" t="s">
        <v>941</v>
      </c>
      <c r="IG11" s="58"/>
      <c r="IH11" s="59"/>
      <c r="II11" s="57" t="s">
        <v>940</v>
      </c>
      <c r="IJ11" s="58"/>
      <c r="IK11" s="59"/>
      <c r="IL11" s="57" t="s">
        <v>939</v>
      </c>
      <c r="IM11" s="58"/>
      <c r="IN11" s="59"/>
      <c r="IO11" s="59" t="s">
        <v>938</v>
      </c>
      <c r="IP11" s="60"/>
      <c r="IQ11" s="60"/>
      <c r="IR11" s="60" t="s">
        <v>937</v>
      </c>
      <c r="IS11" s="60"/>
      <c r="IT11" s="60"/>
      <c r="IU11" s="60" t="s">
        <v>936</v>
      </c>
      <c r="IV11" s="60"/>
      <c r="IW11" s="60"/>
      <c r="IX11" s="60" t="s">
        <v>935</v>
      </c>
      <c r="IY11" s="60"/>
      <c r="IZ11" s="60"/>
      <c r="JA11" s="60" t="s">
        <v>934</v>
      </c>
      <c r="JB11" s="60"/>
      <c r="JC11" s="60"/>
      <c r="JD11" s="60" t="s">
        <v>933</v>
      </c>
      <c r="JE11" s="60"/>
      <c r="JF11" s="60"/>
      <c r="JG11" s="60" t="s">
        <v>932</v>
      </c>
      <c r="JH11" s="60"/>
      <c r="JI11" s="60"/>
      <c r="JJ11" s="60" t="s">
        <v>931</v>
      </c>
      <c r="JK11" s="60"/>
      <c r="JL11" s="60"/>
      <c r="JM11" s="60" t="s">
        <v>930</v>
      </c>
      <c r="JN11" s="60"/>
      <c r="JO11" s="60"/>
      <c r="JP11" s="60" t="s">
        <v>929</v>
      </c>
      <c r="JQ11" s="60"/>
      <c r="JR11" s="60"/>
      <c r="JS11" s="60" t="s">
        <v>928</v>
      </c>
      <c r="JT11" s="60"/>
      <c r="JU11" s="60"/>
      <c r="JV11" s="60" t="s">
        <v>927</v>
      </c>
      <c r="JW11" s="60"/>
      <c r="JX11" s="57"/>
      <c r="JY11" s="60" t="s">
        <v>926</v>
      </c>
      <c r="JZ11" s="60"/>
      <c r="KA11" s="60"/>
      <c r="KB11" s="60" t="s">
        <v>925</v>
      </c>
      <c r="KC11" s="60"/>
      <c r="KD11" s="60"/>
      <c r="KE11" s="60" t="s">
        <v>924</v>
      </c>
      <c r="KF11" s="60"/>
      <c r="KG11" s="60"/>
      <c r="KH11" s="59" t="s">
        <v>923</v>
      </c>
      <c r="KI11" s="60"/>
      <c r="KJ11" s="60"/>
      <c r="KK11" s="60" t="s">
        <v>922</v>
      </c>
      <c r="KL11" s="60"/>
      <c r="KM11" s="60"/>
      <c r="KN11" s="60" t="s">
        <v>921</v>
      </c>
      <c r="KO11" s="60"/>
      <c r="KP11" s="60"/>
      <c r="KQ11" s="60" t="s">
        <v>920</v>
      </c>
      <c r="KR11" s="60"/>
      <c r="KS11" s="60"/>
      <c r="KT11" s="60" t="s">
        <v>919</v>
      </c>
      <c r="KU11" s="60"/>
      <c r="KV11" s="60"/>
      <c r="KW11" s="60" t="s">
        <v>918</v>
      </c>
      <c r="KX11" s="60"/>
      <c r="KY11" s="60"/>
      <c r="KZ11" s="60" t="s">
        <v>917</v>
      </c>
      <c r="LA11" s="60"/>
      <c r="LB11" s="60"/>
      <c r="LC11" s="61" t="s">
        <v>916</v>
      </c>
      <c r="LD11" s="62"/>
      <c r="LE11" s="63"/>
      <c r="LF11" s="61" t="s">
        <v>915</v>
      </c>
      <c r="LG11" s="62"/>
      <c r="LH11" s="63"/>
      <c r="LI11" s="61" t="s">
        <v>914</v>
      </c>
      <c r="LJ11" s="62"/>
      <c r="LK11" s="63"/>
      <c r="LL11" s="61" t="s">
        <v>913</v>
      </c>
      <c r="LM11" s="62"/>
      <c r="LN11" s="63"/>
      <c r="LO11" s="61" t="s">
        <v>912</v>
      </c>
      <c r="LP11" s="62"/>
      <c r="LQ11" s="63"/>
      <c r="LR11" s="61" t="s">
        <v>911</v>
      </c>
      <c r="LS11" s="62"/>
      <c r="LT11" s="63"/>
      <c r="LU11" s="61" t="s">
        <v>910</v>
      </c>
      <c r="LV11" s="62"/>
      <c r="LW11" s="63"/>
      <c r="LX11" s="61" t="s">
        <v>909</v>
      </c>
      <c r="LY11" s="62"/>
      <c r="LZ11" s="63"/>
      <c r="MA11" s="61" t="s">
        <v>908</v>
      </c>
      <c r="MB11" s="62"/>
      <c r="MC11" s="63"/>
      <c r="MD11" s="61" t="s">
        <v>907</v>
      </c>
      <c r="ME11" s="62"/>
      <c r="MF11" s="63"/>
      <c r="MG11" s="61" t="s">
        <v>906</v>
      </c>
      <c r="MH11" s="62"/>
      <c r="MI11" s="63"/>
      <c r="MJ11" s="61" t="s">
        <v>905</v>
      </c>
      <c r="MK11" s="62"/>
      <c r="ML11" s="63"/>
      <c r="MM11" s="57" t="s">
        <v>904</v>
      </c>
      <c r="MN11" s="58"/>
      <c r="MO11" s="59"/>
      <c r="MP11" s="57" t="s">
        <v>903</v>
      </c>
      <c r="MQ11" s="58"/>
      <c r="MR11" s="59"/>
      <c r="MS11" s="57" t="s">
        <v>902</v>
      </c>
      <c r="MT11" s="58"/>
      <c r="MU11" s="59"/>
      <c r="MV11" s="61" t="s">
        <v>901</v>
      </c>
      <c r="MW11" s="62"/>
      <c r="MX11" s="63"/>
      <c r="MY11" s="61" t="s">
        <v>900</v>
      </c>
      <c r="MZ11" s="62"/>
      <c r="NA11" s="63"/>
      <c r="NB11" s="57" t="s">
        <v>899</v>
      </c>
      <c r="NC11" s="58"/>
      <c r="ND11" s="59"/>
      <c r="NE11" s="57" t="s">
        <v>898</v>
      </c>
      <c r="NF11" s="58"/>
      <c r="NG11" s="59"/>
      <c r="NH11" s="57" t="s">
        <v>897</v>
      </c>
      <c r="NI11" s="58"/>
      <c r="NJ11" s="59"/>
      <c r="NK11" s="59" t="s">
        <v>896</v>
      </c>
      <c r="NL11" s="60"/>
      <c r="NM11" s="60"/>
      <c r="NN11" s="60" t="s">
        <v>895</v>
      </c>
      <c r="NO11" s="60"/>
      <c r="NP11" s="60"/>
      <c r="NQ11" s="76" t="s">
        <v>894</v>
      </c>
      <c r="NR11" s="85"/>
      <c r="NS11" s="86"/>
      <c r="NT11" s="60" t="s">
        <v>893</v>
      </c>
      <c r="NU11" s="60"/>
      <c r="NV11" s="60"/>
      <c r="NW11" s="60" t="s">
        <v>892</v>
      </c>
      <c r="NX11" s="60"/>
      <c r="NY11" s="60"/>
      <c r="NZ11" s="60" t="s">
        <v>891</v>
      </c>
      <c r="OA11" s="60"/>
      <c r="OB11" s="60"/>
      <c r="OC11" s="60" t="s">
        <v>890</v>
      </c>
      <c r="OD11" s="60"/>
      <c r="OE11" s="60"/>
      <c r="OF11" s="60" t="s">
        <v>889</v>
      </c>
      <c r="OG11" s="60"/>
      <c r="OH11" s="60"/>
      <c r="OI11" s="60" t="s">
        <v>888</v>
      </c>
      <c r="OJ11" s="60"/>
      <c r="OK11" s="60"/>
      <c r="OL11" s="61" t="s">
        <v>887</v>
      </c>
      <c r="OM11" s="62"/>
      <c r="ON11" s="63"/>
      <c r="OO11" s="61" t="s">
        <v>886</v>
      </c>
      <c r="OP11" s="62"/>
      <c r="OQ11" s="63"/>
      <c r="OR11" s="61" t="s">
        <v>885</v>
      </c>
      <c r="OS11" s="62"/>
      <c r="OT11" s="62"/>
      <c r="OU11" s="60" t="s">
        <v>884</v>
      </c>
      <c r="OV11" s="60"/>
      <c r="OW11" s="60"/>
      <c r="OX11" s="61" t="s">
        <v>883</v>
      </c>
      <c r="OY11" s="62"/>
      <c r="OZ11" s="63"/>
      <c r="PA11" s="61" t="s">
        <v>882</v>
      </c>
      <c r="PB11" s="62"/>
      <c r="PC11" s="63"/>
      <c r="PD11" s="61" t="s">
        <v>881</v>
      </c>
      <c r="PE11" s="62"/>
      <c r="PF11" s="63"/>
      <c r="PG11" s="61" t="s">
        <v>880</v>
      </c>
      <c r="PH11" s="62"/>
      <c r="PI11" s="63"/>
      <c r="PJ11" s="61" t="s">
        <v>879</v>
      </c>
      <c r="PK11" s="62"/>
      <c r="PL11" s="63"/>
      <c r="PM11" s="61" t="s">
        <v>878</v>
      </c>
      <c r="PN11" s="62"/>
      <c r="PO11" s="63"/>
      <c r="PP11" s="61" t="s">
        <v>877</v>
      </c>
      <c r="PQ11" s="62"/>
      <c r="PR11" s="63"/>
      <c r="PS11" s="61" t="s">
        <v>876</v>
      </c>
      <c r="PT11" s="62"/>
      <c r="PU11" s="62"/>
      <c r="PV11" s="62" t="s">
        <v>875</v>
      </c>
      <c r="PW11" s="62"/>
      <c r="PX11" s="62"/>
      <c r="PY11" s="62" t="s">
        <v>874</v>
      </c>
      <c r="PZ11" s="62"/>
      <c r="QA11" s="62"/>
      <c r="QB11" s="62" t="s">
        <v>873</v>
      </c>
      <c r="QC11" s="62"/>
      <c r="QD11" s="62"/>
      <c r="QE11" s="60" t="s">
        <v>872</v>
      </c>
      <c r="QF11" s="60"/>
      <c r="QG11" s="60"/>
      <c r="QH11" s="60" t="s">
        <v>871</v>
      </c>
      <c r="QI11" s="60"/>
      <c r="QJ11" s="60"/>
      <c r="QK11" s="60" t="s">
        <v>870</v>
      </c>
      <c r="QL11" s="60"/>
      <c r="QM11" s="60"/>
      <c r="QN11" s="60" t="s">
        <v>869</v>
      </c>
      <c r="QO11" s="60"/>
      <c r="QP11" s="60"/>
      <c r="QQ11" s="60" t="s">
        <v>868</v>
      </c>
      <c r="QR11" s="60"/>
      <c r="QS11" s="60"/>
      <c r="QT11" s="60" t="s">
        <v>867</v>
      </c>
      <c r="QU11" s="60"/>
      <c r="QV11" s="60"/>
      <c r="QW11" s="60" t="s">
        <v>866</v>
      </c>
      <c r="QX11" s="60"/>
      <c r="QY11" s="60"/>
      <c r="QZ11" s="60" t="s">
        <v>865</v>
      </c>
      <c r="RA11" s="60"/>
      <c r="RB11" s="60"/>
      <c r="RC11" s="60" t="s">
        <v>864</v>
      </c>
      <c r="RD11" s="60"/>
      <c r="RE11" s="60"/>
      <c r="RF11" s="60" t="s">
        <v>863</v>
      </c>
      <c r="RG11" s="60"/>
      <c r="RH11" s="60"/>
      <c r="RI11" s="59" t="s">
        <v>862</v>
      </c>
      <c r="RJ11" s="60"/>
      <c r="RK11" s="60"/>
      <c r="RL11" s="60" t="s">
        <v>861</v>
      </c>
      <c r="RM11" s="60"/>
      <c r="RN11" s="60"/>
      <c r="RO11" s="60" t="s">
        <v>860</v>
      </c>
      <c r="RP11" s="60"/>
      <c r="RQ11" s="60"/>
      <c r="RR11" s="60" t="s">
        <v>859</v>
      </c>
      <c r="RS11" s="60"/>
      <c r="RT11" s="60"/>
      <c r="RU11" s="60" t="s">
        <v>858</v>
      </c>
      <c r="RV11" s="60"/>
      <c r="RW11" s="60"/>
      <c r="RX11" s="60" t="s">
        <v>857</v>
      </c>
      <c r="RY11" s="60"/>
      <c r="RZ11" s="60"/>
      <c r="SA11" s="60" t="s">
        <v>856</v>
      </c>
      <c r="SB11" s="60"/>
      <c r="SC11" s="60"/>
      <c r="SD11" s="60" t="s">
        <v>855</v>
      </c>
      <c r="SE11" s="60"/>
      <c r="SF11" s="60"/>
      <c r="SG11" s="60" t="s">
        <v>854</v>
      </c>
      <c r="SH11" s="60"/>
      <c r="SI11" s="60"/>
      <c r="SJ11" s="60" t="s">
        <v>853</v>
      </c>
      <c r="SK11" s="60"/>
      <c r="SL11" s="60"/>
      <c r="SM11" s="60" t="s">
        <v>852</v>
      </c>
      <c r="SN11" s="60"/>
      <c r="SO11" s="60"/>
      <c r="SP11" s="60" t="s">
        <v>851</v>
      </c>
      <c r="SQ11" s="60"/>
      <c r="SR11" s="60"/>
      <c r="SS11" s="60" t="s">
        <v>850</v>
      </c>
      <c r="ST11" s="60"/>
      <c r="SU11" s="60"/>
      <c r="SV11" s="60" t="s">
        <v>849</v>
      </c>
      <c r="SW11" s="60"/>
      <c r="SX11" s="60"/>
      <c r="SY11" s="60" t="s">
        <v>848</v>
      </c>
      <c r="SZ11" s="60"/>
      <c r="TA11" s="60"/>
      <c r="TB11" s="60" t="s">
        <v>847</v>
      </c>
      <c r="TC11" s="60"/>
      <c r="TD11" s="60"/>
      <c r="TE11" s="60" t="s">
        <v>846</v>
      </c>
      <c r="TF11" s="60"/>
      <c r="TG11" s="57"/>
      <c r="TH11" s="60" t="s">
        <v>845</v>
      </c>
      <c r="TI11" s="60"/>
      <c r="TJ11" s="57"/>
      <c r="TK11" s="60" t="s">
        <v>844</v>
      </c>
      <c r="TL11" s="60"/>
      <c r="TM11" s="57"/>
      <c r="TN11" s="60" t="s">
        <v>843</v>
      </c>
      <c r="TO11" s="60"/>
      <c r="TP11" s="57"/>
      <c r="TQ11" s="57" t="s">
        <v>842</v>
      </c>
      <c r="TR11" s="88"/>
      <c r="TS11" s="88"/>
      <c r="TT11" s="57" t="s">
        <v>841</v>
      </c>
      <c r="TU11" s="58"/>
      <c r="TV11" s="59"/>
      <c r="TW11" s="57" t="s">
        <v>840</v>
      </c>
      <c r="TX11" s="58"/>
      <c r="TY11" s="59"/>
      <c r="TZ11" s="57" t="s">
        <v>839</v>
      </c>
      <c r="UA11" s="58"/>
      <c r="UB11" s="59"/>
      <c r="UC11" s="57" t="s">
        <v>838</v>
      </c>
      <c r="UD11" s="58"/>
      <c r="UE11" s="59"/>
      <c r="UF11" s="57" t="s">
        <v>837</v>
      </c>
      <c r="UG11" s="58"/>
      <c r="UH11" s="59"/>
      <c r="UI11" s="57" t="s">
        <v>836</v>
      </c>
      <c r="UJ11" s="58"/>
      <c r="UK11" s="59"/>
      <c r="UL11" s="57" t="s">
        <v>835</v>
      </c>
      <c r="UM11" s="58"/>
      <c r="UN11" s="59"/>
      <c r="UO11" s="57" t="s">
        <v>834</v>
      </c>
      <c r="UP11" s="58"/>
      <c r="UQ11" s="59"/>
      <c r="UR11" s="57" t="s">
        <v>833</v>
      </c>
      <c r="US11" s="58"/>
      <c r="UT11" s="59"/>
      <c r="UU11" s="57" t="s">
        <v>832</v>
      </c>
      <c r="UV11" s="58"/>
      <c r="UW11" s="59"/>
      <c r="UX11" s="57" t="s">
        <v>831</v>
      </c>
      <c r="UY11" s="58"/>
      <c r="UZ11" s="59"/>
      <c r="VA11" s="57" t="s">
        <v>830</v>
      </c>
      <c r="VB11" s="58"/>
      <c r="VC11" s="59"/>
      <c r="VD11" s="57" t="s">
        <v>829</v>
      </c>
      <c r="VE11" s="58"/>
      <c r="VF11" s="59"/>
      <c r="VG11" s="57" t="s">
        <v>828</v>
      </c>
      <c r="VH11" s="58"/>
      <c r="VI11" s="59"/>
      <c r="VJ11" s="57" t="s">
        <v>827</v>
      </c>
      <c r="VK11" s="58"/>
      <c r="VL11" s="59"/>
      <c r="VM11" s="57" t="s">
        <v>826</v>
      </c>
      <c r="VN11" s="58"/>
      <c r="VO11" s="59"/>
      <c r="VP11" s="57" t="s">
        <v>825</v>
      </c>
      <c r="VQ11" s="58"/>
      <c r="VR11" s="59"/>
      <c r="VS11" s="57" t="s">
        <v>824</v>
      </c>
      <c r="VT11" s="58"/>
      <c r="VU11" s="58"/>
      <c r="VV11" s="60" t="s">
        <v>823</v>
      </c>
      <c r="VW11" s="60"/>
      <c r="VX11" s="60"/>
      <c r="VY11" s="60" t="s">
        <v>822</v>
      </c>
      <c r="VZ11" s="60"/>
      <c r="WA11" s="60"/>
      <c r="WB11" s="60" t="s">
        <v>821</v>
      </c>
      <c r="WC11" s="60"/>
      <c r="WD11" s="60"/>
      <c r="WE11" s="60" t="s">
        <v>820</v>
      </c>
      <c r="WF11" s="60"/>
      <c r="WG11" s="60"/>
      <c r="WH11" s="60" t="s">
        <v>819</v>
      </c>
      <c r="WI11" s="60"/>
      <c r="WJ11" s="60"/>
      <c r="WK11" s="60" t="s">
        <v>818</v>
      </c>
      <c r="WL11" s="60"/>
      <c r="WM11" s="60"/>
      <c r="WN11" s="60" t="s">
        <v>817</v>
      </c>
      <c r="WO11" s="60"/>
      <c r="WP11" s="60"/>
      <c r="WQ11" s="60" t="s">
        <v>816</v>
      </c>
      <c r="WR11" s="60"/>
      <c r="WS11" s="60"/>
      <c r="WT11" s="60" t="s">
        <v>815</v>
      </c>
      <c r="WU11" s="60"/>
      <c r="WV11" s="60"/>
      <c r="WW11" s="60" t="s">
        <v>814</v>
      </c>
      <c r="WX11" s="60"/>
      <c r="WY11" s="60"/>
      <c r="WZ11" s="60" t="s">
        <v>813</v>
      </c>
      <c r="XA11" s="60"/>
      <c r="XB11" s="60"/>
      <c r="XC11" s="60" t="s">
        <v>812</v>
      </c>
      <c r="XD11" s="60"/>
      <c r="XE11" s="60"/>
      <c r="XF11" s="60" t="s">
        <v>811</v>
      </c>
      <c r="XG11" s="60"/>
      <c r="XH11" s="60"/>
      <c r="XI11" s="60" t="s">
        <v>810</v>
      </c>
      <c r="XJ11" s="60"/>
      <c r="XK11" s="60"/>
    </row>
    <row r="12" spans="1:635" ht="55.5" customHeight="1" thickBot="1" x14ac:dyDescent="0.3">
      <c r="A12" s="53"/>
      <c r="B12" s="53"/>
      <c r="C12" s="39" t="s">
        <v>809</v>
      </c>
      <c r="D12" s="40"/>
      <c r="E12" s="41"/>
      <c r="F12" s="39" t="s">
        <v>808</v>
      </c>
      <c r="G12" s="40"/>
      <c r="H12" s="41"/>
      <c r="I12" s="39" t="s">
        <v>807</v>
      </c>
      <c r="J12" s="40"/>
      <c r="K12" s="41"/>
      <c r="L12" s="44" t="s">
        <v>806</v>
      </c>
      <c r="M12" s="45"/>
      <c r="N12" s="46"/>
      <c r="O12" s="44" t="s">
        <v>805</v>
      </c>
      <c r="P12" s="45"/>
      <c r="Q12" s="46"/>
      <c r="R12" s="44" t="s">
        <v>804</v>
      </c>
      <c r="S12" s="45"/>
      <c r="T12" s="46"/>
      <c r="U12" s="39" t="s">
        <v>803</v>
      </c>
      <c r="V12" s="40"/>
      <c r="W12" s="41"/>
      <c r="X12" s="39" t="s">
        <v>802</v>
      </c>
      <c r="Y12" s="40"/>
      <c r="Z12" s="41"/>
      <c r="AA12" s="39" t="s">
        <v>801</v>
      </c>
      <c r="AB12" s="40"/>
      <c r="AC12" s="41"/>
      <c r="AD12" s="44" t="s">
        <v>800</v>
      </c>
      <c r="AE12" s="45"/>
      <c r="AF12" s="46"/>
      <c r="AG12" s="44" t="s">
        <v>799</v>
      </c>
      <c r="AH12" s="45"/>
      <c r="AI12" s="46"/>
      <c r="AJ12" s="44" t="s">
        <v>798</v>
      </c>
      <c r="AK12" s="45"/>
      <c r="AL12" s="46"/>
      <c r="AM12" s="44" t="s">
        <v>797</v>
      </c>
      <c r="AN12" s="45"/>
      <c r="AO12" s="46"/>
      <c r="AP12" s="44" t="s">
        <v>796</v>
      </c>
      <c r="AQ12" s="45"/>
      <c r="AR12" s="46"/>
      <c r="AS12" s="44" t="s">
        <v>795</v>
      </c>
      <c r="AT12" s="45"/>
      <c r="AU12" s="46"/>
      <c r="AV12" s="44" t="s">
        <v>794</v>
      </c>
      <c r="AW12" s="45"/>
      <c r="AX12" s="46"/>
      <c r="AY12" s="44" t="s">
        <v>793</v>
      </c>
      <c r="AZ12" s="45"/>
      <c r="BA12" s="46"/>
      <c r="BB12" s="44" t="s">
        <v>792</v>
      </c>
      <c r="BC12" s="45"/>
      <c r="BD12" s="46"/>
      <c r="BE12" s="44" t="s">
        <v>791</v>
      </c>
      <c r="BF12" s="45"/>
      <c r="BG12" s="46"/>
      <c r="BH12" s="44" t="s">
        <v>790</v>
      </c>
      <c r="BI12" s="45"/>
      <c r="BJ12" s="46"/>
      <c r="BK12" s="44" t="s">
        <v>789</v>
      </c>
      <c r="BL12" s="45"/>
      <c r="BM12" s="46"/>
      <c r="BN12" s="44" t="s">
        <v>788</v>
      </c>
      <c r="BO12" s="45"/>
      <c r="BP12" s="46"/>
      <c r="BQ12" s="44" t="s">
        <v>787</v>
      </c>
      <c r="BR12" s="45"/>
      <c r="BS12" s="46"/>
      <c r="BT12" s="44" t="s">
        <v>786</v>
      </c>
      <c r="BU12" s="45"/>
      <c r="BV12" s="46"/>
      <c r="BW12" s="44" t="s">
        <v>785</v>
      </c>
      <c r="BX12" s="45"/>
      <c r="BY12" s="46"/>
      <c r="BZ12" s="44" t="s">
        <v>784</v>
      </c>
      <c r="CA12" s="45"/>
      <c r="CB12" s="46"/>
      <c r="CC12" s="44" t="s">
        <v>783</v>
      </c>
      <c r="CD12" s="45"/>
      <c r="CE12" s="46"/>
      <c r="CF12" s="44" t="s">
        <v>782</v>
      </c>
      <c r="CG12" s="45"/>
      <c r="CH12" s="46"/>
      <c r="CI12" s="44" t="s">
        <v>781</v>
      </c>
      <c r="CJ12" s="45"/>
      <c r="CK12" s="46"/>
      <c r="CL12" s="44" t="s">
        <v>780</v>
      </c>
      <c r="CM12" s="45"/>
      <c r="CN12" s="46"/>
      <c r="CO12" s="44" t="s">
        <v>779</v>
      </c>
      <c r="CP12" s="45"/>
      <c r="CQ12" s="46"/>
      <c r="CR12" s="39" t="s">
        <v>778</v>
      </c>
      <c r="CS12" s="40"/>
      <c r="CT12" s="41"/>
      <c r="CU12" s="39" t="s">
        <v>777</v>
      </c>
      <c r="CV12" s="40"/>
      <c r="CW12" s="41"/>
      <c r="CX12" s="44" t="s">
        <v>776</v>
      </c>
      <c r="CY12" s="45"/>
      <c r="CZ12" s="46"/>
      <c r="DA12" s="39" t="s">
        <v>775</v>
      </c>
      <c r="DB12" s="40"/>
      <c r="DC12" s="41"/>
      <c r="DD12" s="39" t="s">
        <v>774</v>
      </c>
      <c r="DE12" s="40"/>
      <c r="DF12" s="41"/>
      <c r="DG12" s="44" t="s">
        <v>637</v>
      </c>
      <c r="DH12" s="45"/>
      <c r="DI12" s="46"/>
      <c r="DJ12" s="39" t="s">
        <v>773</v>
      </c>
      <c r="DK12" s="40"/>
      <c r="DL12" s="41"/>
      <c r="DM12" s="44" t="s">
        <v>772</v>
      </c>
      <c r="DN12" s="45"/>
      <c r="DO12" s="46"/>
      <c r="DP12" s="44" t="s">
        <v>771</v>
      </c>
      <c r="DQ12" s="45"/>
      <c r="DR12" s="46"/>
      <c r="DS12" s="44" t="s">
        <v>770</v>
      </c>
      <c r="DT12" s="45"/>
      <c r="DU12" s="46"/>
      <c r="DV12" s="44" t="s">
        <v>769</v>
      </c>
      <c r="DW12" s="45"/>
      <c r="DX12" s="46"/>
      <c r="DY12" s="44" t="s">
        <v>768</v>
      </c>
      <c r="DZ12" s="45"/>
      <c r="EA12" s="46"/>
      <c r="EB12" s="44" t="s">
        <v>767</v>
      </c>
      <c r="EC12" s="45"/>
      <c r="ED12" s="46"/>
      <c r="EE12" s="39" t="s">
        <v>766</v>
      </c>
      <c r="EF12" s="40"/>
      <c r="EG12" s="41"/>
      <c r="EH12" s="44" t="s">
        <v>765</v>
      </c>
      <c r="EI12" s="45"/>
      <c r="EJ12" s="46"/>
      <c r="EK12" s="39" t="s">
        <v>764</v>
      </c>
      <c r="EL12" s="40"/>
      <c r="EM12" s="41"/>
      <c r="EN12" s="44" t="s">
        <v>763</v>
      </c>
      <c r="EO12" s="45"/>
      <c r="EP12" s="46"/>
      <c r="EQ12" s="44" t="s">
        <v>762</v>
      </c>
      <c r="ER12" s="45"/>
      <c r="ES12" s="46"/>
      <c r="ET12" s="44" t="s">
        <v>761</v>
      </c>
      <c r="EU12" s="45"/>
      <c r="EV12" s="46"/>
      <c r="EW12" s="44" t="s">
        <v>760</v>
      </c>
      <c r="EX12" s="45"/>
      <c r="EY12" s="46"/>
      <c r="EZ12" s="44" t="s">
        <v>759</v>
      </c>
      <c r="FA12" s="45"/>
      <c r="FB12" s="46"/>
      <c r="FC12" s="44" t="s">
        <v>758</v>
      </c>
      <c r="FD12" s="45"/>
      <c r="FE12" s="46"/>
      <c r="FF12" s="44" t="s">
        <v>757</v>
      </c>
      <c r="FG12" s="45"/>
      <c r="FH12" s="46"/>
      <c r="FI12" s="44" t="s">
        <v>756</v>
      </c>
      <c r="FJ12" s="45"/>
      <c r="FK12" s="46"/>
      <c r="FL12" s="44" t="s">
        <v>755</v>
      </c>
      <c r="FM12" s="45"/>
      <c r="FN12" s="46"/>
      <c r="FO12" s="44" t="s">
        <v>754</v>
      </c>
      <c r="FP12" s="45"/>
      <c r="FQ12" s="46"/>
      <c r="FR12" s="44" t="s">
        <v>753</v>
      </c>
      <c r="FS12" s="45"/>
      <c r="FT12" s="46"/>
      <c r="FU12" s="44" t="s">
        <v>752</v>
      </c>
      <c r="FV12" s="45"/>
      <c r="FW12" s="46"/>
      <c r="FX12" s="44" t="s">
        <v>751</v>
      </c>
      <c r="FY12" s="45"/>
      <c r="FZ12" s="46"/>
      <c r="GA12" s="44" t="s">
        <v>750</v>
      </c>
      <c r="GB12" s="45"/>
      <c r="GC12" s="46"/>
      <c r="GD12" s="44" t="s">
        <v>749</v>
      </c>
      <c r="GE12" s="45"/>
      <c r="GF12" s="46"/>
      <c r="GG12" s="44" t="s">
        <v>748</v>
      </c>
      <c r="GH12" s="45"/>
      <c r="GI12" s="46"/>
      <c r="GJ12" s="44" t="s">
        <v>747</v>
      </c>
      <c r="GK12" s="45"/>
      <c r="GL12" s="46"/>
      <c r="GM12" s="44" t="s">
        <v>746</v>
      </c>
      <c r="GN12" s="45"/>
      <c r="GO12" s="46"/>
      <c r="GP12" s="44" t="s">
        <v>745</v>
      </c>
      <c r="GQ12" s="45"/>
      <c r="GR12" s="46"/>
      <c r="GS12" s="44" t="s">
        <v>744</v>
      </c>
      <c r="GT12" s="45"/>
      <c r="GU12" s="46"/>
      <c r="GV12" s="44" t="s">
        <v>743</v>
      </c>
      <c r="GW12" s="45"/>
      <c r="GX12" s="46"/>
      <c r="GY12" s="44" t="s">
        <v>742</v>
      </c>
      <c r="GZ12" s="45"/>
      <c r="HA12" s="46"/>
      <c r="HB12" s="44" t="s">
        <v>741</v>
      </c>
      <c r="HC12" s="45"/>
      <c r="HD12" s="46"/>
      <c r="HE12" s="44" t="s">
        <v>715</v>
      </c>
      <c r="HF12" s="45"/>
      <c r="HG12" s="46"/>
      <c r="HH12" s="44" t="s">
        <v>740</v>
      </c>
      <c r="HI12" s="45"/>
      <c r="HJ12" s="46"/>
      <c r="HK12" s="44" t="s">
        <v>739</v>
      </c>
      <c r="HL12" s="45"/>
      <c r="HM12" s="46"/>
      <c r="HN12" s="44" t="s">
        <v>738</v>
      </c>
      <c r="HO12" s="45"/>
      <c r="HP12" s="46"/>
      <c r="HQ12" s="44" t="s">
        <v>737</v>
      </c>
      <c r="HR12" s="45"/>
      <c r="HS12" s="46"/>
      <c r="HT12" s="44" t="s">
        <v>736</v>
      </c>
      <c r="HU12" s="45"/>
      <c r="HV12" s="46"/>
      <c r="HW12" s="44" t="s">
        <v>735</v>
      </c>
      <c r="HX12" s="45"/>
      <c r="HY12" s="46"/>
      <c r="HZ12" s="44" t="s">
        <v>734</v>
      </c>
      <c r="IA12" s="45"/>
      <c r="IB12" s="46"/>
      <c r="IC12" s="44" t="s">
        <v>733</v>
      </c>
      <c r="ID12" s="45"/>
      <c r="IE12" s="46"/>
      <c r="IF12" s="44" t="s">
        <v>732</v>
      </c>
      <c r="IG12" s="45"/>
      <c r="IH12" s="46"/>
      <c r="II12" s="44" t="s">
        <v>731</v>
      </c>
      <c r="IJ12" s="45"/>
      <c r="IK12" s="46"/>
      <c r="IL12" s="44" t="s">
        <v>730</v>
      </c>
      <c r="IM12" s="45"/>
      <c r="IN12" s="46"/>
      <c r="IO12" s="44" t="s">
        <v>729</v>
      </c>
      <c r="IP12" s="45"/>
      <c r="IQ12" s="46"/>
      <c r="IR12" s="44" t="s">
        <v>728</v>
      </c>
      <c r="IS12" s="45"/>
      <c r="IT12" s="46"/>
      <c r="IU12" s="44" t="s">
        <v>727</v>
      </c>
      <c r="IV12" s="45"/>
      <c r="IW12" s="46"/>
      <c r="IX12" s="44" t="s">
        <v>726</v>
      </c>
      <c r="IY12" s="45"/>
      <c r="IZ12" s="46"/>
      <c r="JA12" s="44" t="s">
        <v>725</v>
      </c>
      <c r="JB12" s="45"/>
      <c r="JC12" s="46"/>
      <c r="JD12" s="44" t="s">
        <v>724</v>
      </c>
      <c r="JE12" s="45"/>
      <c r="JF12" s="46"/>
      <c r="JG12" s="44" t="s">
        <v>723</v>
      </c>
      <c r="JH12" s="45"/>
      <c r="JI12" s="46"/>
      <c r="JJ12" s="44" t="s">
        <v>722</v>
      </c>
      <c r="JK12" s="45"/>
      <c r="JL12" s="46"/>
      <c r="JM12" s="44" t="s">
        <v>721</v>
      </c>
      <c r="JN12" s="45"/>
      <c r="JO12" s="46"/>
      <c r="JP12" s="44" t="s">
        <v>720</v>
      </c>
      <c r="JQ12" s="45"/>
      <c r="JR12" s="46"/>
      <c r="JS12" s="44" t="s">
        <v>719</v>
      </c>
      <c r="JT12" s="45"/>
      <c r="JU12" s="46"/>
      <c r="JV12" s="44" t="s">
        <v>718</v>
      </c>
      <c r="JW12" s="45"/>
      <c r="JX12" s="46"/>
      <c r="JY12" s="44" t="s">
        <v>717</v>
      </c>
      <c r="JZ12" s="45"/>
      <c r="KA12" s="46"/>
      <c r="KB12" s="44" t="s">
        <v>716</v>
      </c>
      <c r="KC12" s="45"/>
      <c r="KD12" s="46"/>
      <c r="KE12" s="44" t="s">
        <v>715</v>
      </c>
      <c r="KF12" s="45"/>
      <c r="KG12" s="46"/>
      <c r="KH12" s="44" t="s">
        <v>714</v>
      </c>
      <c r="KI12" s="45"/>
      <c r="KJ12" s="46"/>
      <c r="KK12" s="44" t="s">
        <v>713</v>
      </c>
      <c r="KL12" s="45"/>
      <c r="KM12" s="46"/>
      <c r="KN12" s="44" t="s">
        <v>712</v>
      </c>
      <c r="KO12" s="45"/>
      <c r="KP12" s="46"/>
      <c r="KQ12" s="44" t="s">
        <v>711</v>
      </c>
      <c r="KR12" s="45"/>
      <c r="KS12" s="46"/>
      <c r="KT12" s="44" t="s">
        <v>710</v>
      </c>
      <c r="KU12" s="45"/>
      <c r="KV12" s="46"/>
      <c r="KW12" s="36" t="s">
        <v>709</v>
      </c>
      <c r="KX12" s="37"/>
      <c r="KY12" s="38"/>
      <c r="KZ12" s="36" t="s">
        <v>708</v>
      </c>
      <c r="LA12" s="37"/>
      <c r="LB12" s="38"/>
      <c r="LC12" s="54" t="s">
        <v>707</v>
      </c>
      <c r="LD12" s="55"/>
      <c r="LE12" s="56"/>
      <c r="LF12" s="54" t="s">
        <v>706</v>
      </c>
      <c r="LG12" s="55"/>
      <c r="LH12" s="56"/>
      <c r="LI12" s="54" t="s">
        <v>705</v>
      </c>
      <c r="LJ12" s="55"/>
      <c r="LK12" s="56"/>
      <c r="LL12" s="54" t="s">
        <v>704</v>
      </c>
      <c r="LM12" s="55"/>
      <c r="LN12" s="56"/>
      <c r="LO12" s="54" t="s">
        <v>703</v>
      </c>
      <c r="LP12" s="55"/>
      <c r="LQ12" s="56"/>
      <c r="LR12" s="54" t="s">
        <v>702</v>
      </c>
      <c r="LS12" s="55"/>
      <c r="LT12" s="56"/>
      <c r="LU12" s="54" t="s">
        <v>701</v>
      </c>
      <c r="LV12" s="55"/>
      <c r="LW12" s="56"/>
      <c r="LX12" s="54" t="s">
        <v>700</v>
      </c>
      <c r="LY12" s="55"/>
      <c r="LZ12" s="56"/>
      <c r="MA12" s="54" t="s">
        <v>699</v>
      </c>
      <c r="MB12" s="55"/>
      <c r="MC12" s="56"/>
      <c r="MD12" s="54" t="s">
        <v>698</v>
      </c>
      <c r="ME12" s="55"/>
      <c r="MF12" s="56"/>
      <c r="MG12" s="54" t="s">
        <v>697</v>
      </c>
      <c r="MH12" s="55"/>
      <c r="MI12" s="56"/>
      <c r="MJ12" s="54" t="s">
        <v>696</v>
      </c>
      <c r="MK12" s="55"/>
      <c r="ML12" s="56"/>
      <c r="MM12" s="36" t="s">
        <v>695</v>
      </c>
      <c r="MN12" s="37"/>
      <c r="MO12" s="38"/>
      <c r="MP12" s="36" t="s">
        <v>694</v>
      </c>
      <c r="MQ12" s="37"/>
      <c r="MR12" s="38"/>
      <c r="MS12" s="36" t="s">
        <v>693</v>
      </c>
      <c r="MT12" s="37"/>
      <c r="MU12" s="38"/>
      <c r="MV12" s="54" t="s">
        <v>692</v>
      </c>
      <c r="MW12" s="55"/>
      <c r="MX12" s="56"/>
      <c r="MY12" s="54" t="s">
        <v>691</v>
      </c>
      <c r="MZ12" s="55"/>
      <c r="NA12" s="56"/>
      <c r="NB12" s="36" t="s">
        <v>690</v>
      </c>
      <c r="NC12" s="37"/>
      <c r="ND12" s="38"/>
      <c r="NE12" s="36" t="s">
        <v>689</v>
      </c>
      <c r="NF12" s="37"/>
      <c r="NG12" s="38"/>
      <c r="NH12" s="36" t="s">
        <v>688</v>
      </c>
      <c r="NI12" s="37"/>
      <c r="NJ12" s="38"/>
      <c r="NK12" s="36" t="s">
        <v>687</v>
      </c>
      <c r="NL12" s="37"/>
      <c r="NM12" s="38"/>
      <c r="NN12" s="36" t="s">
        <v>686</v>
      </c>
      <c r="NO12" s="37"/>
      <c r="NP12" s="38"/>
      <c r="NQ12" s="36" t="s">
        <v>685</v>
      </c>
      <c r="NR12" s="37"/>
      <c r="NS12" s="38"/>
      <c r="NT12" s="36" t="s">
        <v>684</v>
      </c>
      <c r="NU12" s="37"/>
      <c r="NV12" s="38"/>
      <c r="NW12" s="36" t="s">
        <v>683</v>
      </c>
      <c r="NX12" s="37"/>
      <c r="NY12" s="38"/>
      <c r="NZ12" s="36" t="s">
        <v>682</v>
      </c>
      <c r="OA12" s="37"/>
      <c r="OB12" s="38"/>
      <c r="OC12" s="36" t="s">
        <v>681</v>
      </c>
      <c r="OD12" s="37"/>
      <c r="OE12" s="38"/>
      <c r="OF12" s="36" t="s">
        <v>680</v>
      </c>
      <c r="OG12" s="37"/>
      <c r="OH12" s="38"/>
      <c r="OI12" s="36" t="s">
        <v>679</v>
      </c>
      <c r="OJ12" s="37"/>
      <c r="OK12" s="38"/>
      <c r="OL12" s="54" t="s">
        <v>678</v>
      </c>
      <c r="OM12" s="55"/>
      <c r="ON12" s="56"/>
      <c r="OO12" s="54" t="s">
        <v>677</v>
      </c>
      <c r="OP12" s="55"/>
      <c r="OQ12" s="56"/>
      <c r="OR12" s="54" t="s">
        <v>676</v>
      </c>
      <c r="OS12" s="55"/>
      <c r="OT12" s="56"/>
      <c r="OU12" s="36" t="s">
        <v>675</v>
      </c>
      <c r="OV12" s="37"/>
      <c r="OW12" s="38"/>
      <c r="OX12" s="54" t="s">
        <v>674</v>
      </c>
      <c r="OY12" s="55"/>
      <c r="OZ12" s="56"/>
      <c r="PA12" s="54" t="s">
        <v>673</v>
      </c>
      <c r="PB12" s="55"/>
      <c r="PC12" s="56"/>
      <c r="PD12" s="54" t="s">
        <v>672</v>
      </c>
      <c r="PE12" s="55"/>
      <c r="PF12" s="56"/>
      <c r="PG12" s="54" t="s">
        <v>671</v>
      </c>
      <c r="PH12" s="55"/>
      <c r="PI12" s="56"/>
      <c r="PJ12" s="54" t="s">
        <v>670</v>
      </c>
      <c r="PK12" s="55"/>
      <c r="PL12" s="56"/>
      <c r="PM12" s="54" t="s">
        <v>669</v>
      </c>
      <c r="PN12" s="55"/>
      <c r="PO12" s="56"/>
      <c r="PP12" s="54" t="s">
        <v>668</v>
      </c>
      <c r="PQ12" s="55"/>
      <c r="PR12" s="56"/>
      <c r="PS12" s="54" t="s">
        <v>667</v>
      </c>
      <c r="PT12" s="55"/>
      <c r="PU12" s="56"/>
      <c r="PV12" s="54" t="s">
        <v>666</v>
      </c>
      <c r="PW12" s="55"/>
      <c r="PX12" s="56"/>
      <c r="PY12" s="54" t="s">
        <v>665</v>
      </c>
      <c r="PZ12" s="55"/>
      <c r="QA12" s="56"/>
      <c r="QB12" s="54" t="s">
        <v>664</v>
      </c>
      <c r="QC12" s="55"/>
      <c r="QD12" s="56"/>
      <c r="QE12" s="36" t="s">
        <v>663</v>
      </c>
      <c r="QF12" s="37"/>
      <c r="QG12" s="38"/>
      <c r="QH12" s="36" t="s">
        <v>662</v>
      </c>
      <c r="QI12" s="37"/>
      <c r="QJ12" s="38"/>
      <c r="QK12" s="36" t="s">
        <v>661</v>
      </c>
      <c r="QL12" s="37"/>
      <c r="QM12" s="38"/>
      <c r="QN12" s="36" t="s">
        <v>660</v>
      </c>
      <c r="QO12" s="37"/>
      <c r="QP12" s="38"/>
      <c r="QQ12" s="36" t="s">
        <v>659</v>
      </c>
      <c r="QR12" s="37"/>
      <c r="QS12" s="38"/>
      <c r="QT12" s="36" t="s">
        <v>658</v>
      </c>
      <c r="QU12" s="37"/>
      <c r="QV12" s="38"/>
      <c r="QW12" s="36" t="s">
        <v>657</v>
      </c>
      <c r="QX12" s="37"/>
      <c r="QY12" s="38"/>
      <c r="QZ12" s="36" t="s">
        <v>656</v>
      </c>
      <c r="RA12" s="37"/>
      <c r="RB12" s="38"/>
      <c r="RC12" s="36" t="s">
        <v>655</v>
      </c>
      <c r="RD12" s="37"/>
      <c r="RE12" s="38"/>
      <c r="RF12" s="36" t="s">
        <v>654</v>
      </c>
      <c r="RG12" s="37"/>
      <c r="RH12" s="38"/>
      <c r="RI12" s="36" t="s">
        <v>653</v>
      </c>
      <c r="RJ12" s="37"/>
      <c r="RK12" s="38"/>
      <c r="RL12" s="36" t="s">
        <v>652</v>
      </c>
      <c r="RM12" s="37"/>
      <c r="RN12" s="38"/>
      <c r="RO12" s="36" t="s">
        <v>651</v>
      </c>
      <c r="RP12" s="37"/>
      <c r="RQ12" s="38"/>
      <c r="RR12" s="36" t="s">
        <v>650</v>
      </c>
      <c r="RS12" s="37"/>
      <c r="RT12" s="38"/>
      <c r="RU12" s="36" t="s">
        <v>649</v>
      </c>
      <c r="RV12" s="37"/>
      <c r="RW12" s="38"/>
      <c r="RX12" s="36" t="s">
        <v>648</v>
      </c>
      <c r="RY12" s="37"/>
      <c r="RZ12" s="38"/>
      <c r="SA12" s="36" t="s">
        <v>647</v>
      </c>
      <c r="SB12" s="37"/>
      <c r="SC12" s="38"/>
      <c r="SD12" s="36" t="s">
        <v>646</v>
      </c>
      <c r="SE12" s="37"/>
      <c r="SF12" s="38"/>
      <c r="SG12" s="36" t="s">
        <v>645</v>
      </c>
      <c r="SH12" s="37"/>
      <c r="SI12" s="38"/>
      <c r="SJ12" s="36" t="s">
        <v>644</v>
      </c>
      <c r="SK12" s="37"/>
      <c r="SL12" s="38"/>
      <c r="SM12" s="36" t="s">
        <v>643</v>
      </c>
      <c r="SN12" s="37"/>
      <c r="SO12" s="38"/>
      <c r="SP12" s="36" t="s">
        <v>642</v>
      </c>
      <c r="SQ12" s="37"/>
      <c r="SR12" s="38"/>
      <c r="SS12" s="36" t="s">
        <v>641</v>
      </c>
      <c r="ST12" s="37"/>
      <c r="SU12" s="38"/>
      <c r="SV12" s="36" t="s">
        <v>640</v>
      </c>
      <c r="SW12" s="37"/>
      <c r="SX12" s="38"/>
      <c r="SY12" s="36" t="s">
        <v>639</v>
      </c>
      <c r="SZ12" s="37"/>
      <c r="TA12" s="38"/>
      <c r="TB12" s="36" t="s">
        <v>638</v>
      </c>
      <c r="TC12" s="37"/>
      <c r="TD12" s="38"/>
      <c r="TE12" s="36" t="s">
        <v>637</v>
      </c>
      <c r="TF12" s="37"/>
      <c r="TG12" s="38"/>
      <c r="TH12" s="36" t="s">
        <v>636</v>
      </c>
      <c r="TI12" s="37"/>
      <c r="TJ12" s="38"/>
      <c r="TK12" s="36" t="s">
        <v>635</v>
      </c>
      <c r="TL12" s="37"/>
      <c r="TM12" s="38"/>
      <c r="TN12" s="36" t="s">
        <v>634</v>
      </c>
      <c r="TO12" s="37"/>
      <c r="TP12" s="38"/>
      <c r="TQ12" s="36" t="s">
        <v>633</v>
      </c>
      <c r="TR12" s="37"/>
      <c r="TS12" s="38"/>
      <c r="TT12" s="36" t="s">
        <v>632</v>
      </c>
      <c r="TU12" s="37"/>
      <c r="TV12" s="38"/>
      <c r="TW12" s="36" t="s">
        <v>631</v>
      </c>
      <c r="TX12" s="37"/>
      <c r="TY12" s="38"/>
      <c r="TZ12" s="36" t="s">
        <v>630</v>
      </c>
      <c r="UA12" s="37"/>
      <c r="UB12" s="38"/>
      <c r="UC12" s="36" t="s">
        <v>629</v>
      </c>
      <c r="UD12" s="37"/>
      <c r="UE12" s="38"/>
      <c r="UF12" s="36" t="s">
        <v>628</v>
      </c>
      <c r="UG12" s="37"/>
      <c r="UH12" s="38"/>
      <c r="UI12" s="36" t="s">
        <v>627</v>
      </c>
      <c r="UJ12" s="37"/>
      <c r="UK12" s="38"/>
      <c r="UL12" s="36" t="s">
        <v>626</v>
      </c>
      <c r="UM12" s="37"/>
      <c r="UN12" s="38"/>
      <c r="UO12" s="36" t="s">
        <v>625</v>
      </c>
      <c r="UP12" s="37"/>
      <c r="UQ12" s="38"/>
      <c r="UR12" s="36" t="s">
        <v>624</v>
      </c>
      <c r="US12" s="37"/>
      <c r="UT12" s="38"/>
      <c r="UU12" s="36" t="s">
        <v>623</v>
      </c>
      <c r="UV12" s="37"/>
      <c r="UW12" s="38"/>
      <c r="UX12" s="36" t="s">
        <v>622</v>
      </c>
      <c r="UY12" s="37"/>
      <c r="UZ12" s="38"/>
      <c r="VA12" s="36" t="s">
        <v>621</v>
      </c>
      <c r="VB12" s="37"/>
      <c r="VC12" s="42"/>
      <c r="VD12" s="43" t="s">
        <v>620</v>
      </c>
      <c r="VE12" s="37"/>
      <c r="VF12" s="42"/>
      <c r="VG12" s="43" t="s">
        <v>619</v>
      </c>
      <c r="VH12" s="37"/>
      <c r="VI12" s="38"/>
      <c r="VJ12" s="36" t="s">
        <v>618</v>
      </c>
      <c r="VK12" s="37"/>
      <c r="VL12" s="38"/>
      <c r="VM12" s="36" t="s">
        <v>617</v>
      </c>
      <c r="VN12" s="37"/>
      <c r="VO12" s="38"/>
      <c r="VP12" s="36" t="s">
        <v>616</v>
      </c>
      <c r="VQ12" s="37"/>
      <c r="VR12" s="38"/>
      <c r="VS12" s="36" t="s">
        <v>615</v>
      </c>
      <c r="VT12" s="37"/>
      <c r="VU12" s="38"/>
      <c r="VV12" s="36" t="s">
        <v>614</v>
      </c>
      <c r="VW12" s="37"/>
      <c r="VX12" s="38"/>
      <c r="VY12" s="36" t="s">
        <v>613</v>
      </c>
      <c r="VZ12" s="37"/>
      <c r="WA12" s="38"/>
      <c r="WB12" s="36" t="s">
        <v>612</v>
      </c>
      <c r="WC12" s="37"/>
      <c r="WD12" s="38"/>
      <c r="WE12" s="36" t="s">
        <v>611</v>
      </c>
      <c r="WF12" s="37"/>
      <c r="WG12" s="38"/>
      <c r="WH12" s="39" t="s">
        <v>610</v>
      </c>
      <c r="WI12" s="40"/>
      <c r="WJ12" s="41"/>
      <c r="WK12" s="36" t="s">
        <v>609</v>
      </c>
      <c r="WL12" s="37"/>
      <c r="WM12" s="38"/>
      <c r="WN12" s="36" t="s">
        <v>608</v>
      </c>
      <c r="WO12" s="37"/>
      <c r="WP12" s="38"/>
      <c r="WQ12" s="36" t="s">
        <v>607</v>
      </c>
      <c r="WR12" s="37"/>
      <c r="WS12" s="38"/>
      <c r="WT12" s="36" t="s">
        <v>606</v>
      </c>
      <c r="WU12" s="37"/>
      <c r="WV12" s="38"/>
      <c r="WW12" s="36" t="s">
        <v>605</v>
      </c>
      <c r="WX12" s="37"/>
      <c r="WY12" s="38"/>
      <c r="WZ12" s="36" t="s">
        <v>604</v>
      </c>
      <c r="XA12" s="37"/>
      <c r="XB12" s="38"/>
      <c r="XC12" s="36" t="s">
        <v>603</v>
      </c>
      <c r="XD12" s="37"/>
      <c r="XE12" s="38"/>
      <c r="XF12" s="36" t="s">
        <v>602</v>
      </c>
      <c r="XG12" s="37"/>
      <c r="XH12" s="42"/>
      <c r="XI12" s="43" t="s">
        <v>601</v>
      </c>
      <c r="XJ12" s="37"/>
      <c r="XK12" s="42"/>
    </row>
    <row r="13" spans="1:635" ht="156.75" thickBot="1" x14ac:dyDescent="0.3">
      <c r="A13" s="53"/>
      <c r="B13" s="53"/>
      <c r="C13" s="28" t="s">
        <v>600</v>
      </c>
      <c r="D13" s="27" t="s">
        <v>599</v>
      </c>
      <c r="E13" s="26" t="s">
        <v>598</v>
      </c>
      <c r="F13" s="28" t="s">
        <v>597</v>
      </c>
      <c r="G13" s="27" t="s">
        <v>596</v>
      </c>
      <c r="H13" s="26" t="s">
        <v>595</v>
      </c>
      <c r="I13" s="28" t="s">
        <v>594</v>
      </c>
      <c r="J13" s="27" t="s">
        <v>593</v>
      </c>
      <c r="K13" s="26" t="s">
        <v>592</v>
      </c>
      <c r="L13" s="28" t="s">
        <v>591</v>
      </c>
      <c r="M13" s="27" t="s">
        <v>590</v>
      </c>
      <c r="N13" s="26" t="s">
        <v>589</v>
      </c>
      <c r="O13" s="28" t="s">
        <v>588</v>
      </c>
      <c r="P13" s="27" t="s">
        <v>587</v>
      </c>
      <c r="Q13" s="26" t="s">
        <v>586</v>
      </c>
      <c r="R13" s="28" t="s">
        <v>585</v>
      </c>
      <c r="S13" s="27" t="s">
        <v>584</v>
      </c>
      <c r="T13" s="26" t="s">
        <v>583</v>
      </c>
      <c r="U13" s="28" t="s">
        <v>582</v>
      </c>
      <c r="V13" s="27" t="s">
        <v>581</v>
      </c>
      <c r="W13" s="26" t="s">
        <v>580</v>
      </c>
      <c r="X13" s="28" t="s">
        <v>579</v>
      </c>
      <c r="Y13" s="27" t="s">
        <v>578</v>
      </c>
      <c r="Z13" s="26" t="s">
        <v>577</v>
      </c>
      <c r="AA13" s="28" t="s">
        <v>576</v>
      </c>
      <c r="AB13" s="27" t="s">
        <v>575</v>
      </c>
      <c r="AC13" s="26" t="s">
        <v>574</v>
      </c>
      <c r="AD13" s="28" t="s">
        <v>573</v>
      </c>
      <c r="AE13" s="27" t="s">
        <v>572</v>
      </c>
      <c r="AF13" s="26" t="s">
        <v>571</v>
      </c>
      <c r="AG13" s="28" t="s">
        <v>570</v>
      </c>
      <c r="AH13" s="27" t="s">
        <v>569</v>
      </c>
      <c r="AI13" s="26" t="s">
        <v>568</v>
      </c>
      <c r="AJ13" s="28" t="s">
        <v>567</v>
      </c>
      <c r="AK13" s="27" t="s">
        <v>566</v>
      </c>
      <c r="AL13" s="26" t="s">
        <v>565</v>
      </c>
      <c r="AM13" s="28" t="s">
        <v>564</v>
      </c>
      <c r="AN13" s="27" t="s">
        <v>563</v>
      </c>
      <c r="AO13" s="26" t="s">
        <v>562</v>
      </c>
      <c r="AP13" s="28" t="s">
        <v>561</v>
      </c>
      <c r="AQ13" s="27" t="s">
        <v>560</v>
      </c>
      <c r="AR13" s="26" t="s">
        <v>559</v>
      </c>
      <c r="AS13" s="28" t="s">
        <v>558</v>
      </c>
      <c r="AT13" s="27" t="s">
        <v>557</v>
      </c>
      <c r="AU13" s="26" t="s">
        <v>556</v>
      </c>
      <c r="AV13" s="28" t="s">
        <v>555</v>
      </c>
      <c r="AW13" s="27" t="s">
        <v>554</v>
      </c>
      <c r="AX13" s="26" t="s">
        <v>553</v>
      </c>
      <c r="AY13" s="28" t="s">
        <v>552</v>
      </c>
      <c r="AZ13" s="27" t="s">
        <v>551</v>
      </c>
      <c r="BA13" s="26" t="s">
        <v>550</v>
      </c>
      <c r="BB13" s="28" t="s">
        <v>531</v>
      </c>
      <c r="BC13" s="27" t="s">
        <v>530</v>
      </c>
      <c r="BD13" s="26" t="s">
        <v>529</v>
      </c>
      <c r="BE13" s="28" t="s">
        <v>549</v>
      </c>
      <c r="BF13" s="27" t="s">
        <v>548</v>
      </c>
      <c r="BG13" s="26" t="s">
        <v>547</v>
      </c>
      <c r="BH13" s="28" t="s">
        <v>546</v>
      </c>
      <c r="BI13" s="27" t="s">
        <v>545</v>
      </c>
      <c r="BJ13" s="26" t="s">
        <v>544</v>
      </c>
      <c r="BK13" s="28" t="s">
        <v>543</v>
      </c>
      <c r="BL13" s="27" t="s">
        <v>542</v>
      </c>
      <c r="BM13" s="26" t="s">
        <v>541</v>
      </c>
      <c r="BN13" s="28" t="s">
        <v>540</v>
      </c>
      <c r="BO13" s="27" t="s">
        <v>539</v>
      </c>
      <c r="BP13" s="26" t="s">
        <v>538</v>
      </c>
      <c r="BQ13" s="28" t="s">
        <v>537</v>
      </c>
      <c r="BR13" s="27" t="s">
        <v>536</v>
      </c>
      <c r="BS13" s="26" t="s">
        <v>535</v>
      </c>
      <c r="BT13" s="28" t="s">
        <v>534</v>
      </c>
      <c r="BU13" s="27" t="s">
        <v>533</v>
      </c>
      <c r="BV13" s="26" t="s">
        <v>532</v>
      </c>
      <c r="BW13" s="28" t="s">
        <v>531</v>
      </c>
      <c r="BX13" s="27" t="s">
        <v>530</v>
      </c>
      <c r="BY13" s="26" t="s">
        <v>529</v>
      </c>
      <c r="BZ13" s="28" t="s">
        <v>528</v>
      </c>
      <c r="CA13" s="27" t="s">
        <v>527</v>
      </c>
      <c r="CB13" s="26" t="s">
        <v>526</v>
      </c>
      <c r="CC13" s="28" t="s">
        <v>525</v>
      </c>
      <c r="CD13" s="27" t="s">
        <v>524</v>
      </c>
      <c r="CE13" s="26" t="s">
        <v>523</v>
      </c>
      <c r="CF13" s="28" t="s">
        <v>522</v>
      </c>
      <c r="CG13" s="27" t="s">
        <v>521</v>
      </c>
      <c r="CH13" s="26" t="s">
        <v>520</v>
      </c>
      <c r="CI13" s="28"/>
      <c r="CJ13" s="27"/>
      <c r="CK13" s="26"/>
      <c r="CL13" s="28" t="s">
        <v>519</v>
      </c>
      <c r="CM13" s="27" t="s">
        <v>518</v>
      </c>
      <c r="CN13" s="26" t="s">
        <v>517</v>
      </c>
      <c r="CO13" s="25" t="s">
        <v>516</v>
      </c>
      <c r="CP13" s="24" t="s">
        <v>515</v>
      </c>
      <c r="CQ13" s="23" t="s">
        <v>514</v>
      </c>
      <c r="CR13" s="25" t="s">
        <v>513</v>
      </c>
      <c r="CS13" s="24" t="s">
        <v>512</v>
      </c>
      <c r="CT13" s="23" t="s">
        <v>511</v>
      </c>
      <c r="CU13" s="25" t="s">
        <v>510</v>
      </c>
      <c r="CV13" s="24" t="s">
        <v>509</v>
      </c>
      <c r="CW13" s="23" t="s">
        <v>508</v>
      </c>
      <c r="CX13" s="25" t="s">
        <v>507</v>
      </c>
      <c r="CY13" s="24" t="s">
        <v>14</v>
      </c>
      <c r="CZ13" s="23" t="s">
        <v>506</v>
      </c>
      <c r="DA13" s="25" t="s">
        <v>505</v>
      </c>
      <c r="DB13" s="24" t="s">
        <v>504</v>
      </c>
      <c r="DC13" s="23" t="s">
        <v>503</v>
      </c>
      <c r="DD13" s="25" t="s">
        <v>502</v>
      </c>
      <c r="DE13" s="24" t="s">
        <v>501</v>
      </c>
      <c r="DF13" s="23" t="s">
        <v>500</v>
      </c>
      <c r="DG13" s="25" t="s">
        <v>499</v>
      </c>
      <c r="DH13" s="24" t="s">
        <v>498</v>
      </c>
      <c r="DI13" s="23" t="s">
        <v>497</v>
      </c>
      <c r="DJ13" s="25" t="s">
        <v>390</v>
      </c>
      <c r="DK13" s="24" t="s">
        <v>496</v>
      </c>
      <c r="DL13" s="23" t="s">
        <v>495</v>
      </c>
      <c r="DM13" s="25" t="s">
        <v>494</v>
      </c>
      <c r="DN13" s="24" t="s">
        <v>493</v>
      </c>
      <c r="DO13" s="23" t="s">
        <v>492</v>
      </c>
      <c r="DP13" s="25" t="s">
        <v>491</v>
      </c>
      <c r="DQ13" s="24" t="s">
        <v>490</v>
      </c>
      <c r="DR13" s="23" t="s">
        <v>489</v>
      </c>
      <c r="DS13" s="25" t="s">
        <v>488</v>
      </c>
      <c r="DT13" s="24" t="s">
        <v>487</v>
      </c>
      <c r="DU13" s="23" t="s">
        <v>486</v>
      </c>
      <c r="DV13" s="25" t="s">
        <v>485</v>
      </c>
      <c r="DW13" s="24" t="s">
        <v>484</v>
      </c>
      <c r="DX13" s="23" t="s">
        <v>483</v>
      </c>
      <c r="DY13" s="25" t="s">
        <v>482</v>
      </c>
      <c r="DZ13" s="24" t="s">
        <v>481</v>
      </c>
      <c r="EA13" s="23" t="s">
        <v>480</v>
      </c>
      <c r="EB13" s="25" t="s">
        <v>479</v>
      </c>
      <c r="EC13" s="24" t="s">
        <v>478</v>
      </c>
      <c r="ED13" s="23" t="s">
        <v>477</v>
      </c>
      <c r="EE13" s="25" t="s">
        <v>476</v>
      </c>
      <c r="EF13" s="24" t="s">
        <v>475</v>
      </c>
      <c r="EG13" s="23" t="s">
        <v>474</v>
      </c>
      <c r="EH13" s="25" t="s">
        <v>473</v>
      </c>
      <c r="EI13" s="24" t="s">
        <v>472</v>
      </c>
      <c r="EJ13" s="23" t="s">
        <v>471</v>
      </c>
      <c r="EK13" s="25" t="s">
        <v>86</v>
      </c>
      <c r="EL13" s="24" t="s">
        <v>317</v>
      </c>
      <c r="EM13" s="23" t="s">
        <v>316</v>
      </c>
      <c r="EN13" s="25" t="s">
        <v>470</v>
      </c>
      <c r="EO13" s="24" t="s">
        <v>469</v>
      </c>
      <c r="EP13" s="23" t="s">
        <v>468</v>
      </c>
      <c r="EQ13" s="25" t="s">
        <v>467</v>
      </c>
      <c r="ER13" s="24" t="s">
        <v>466</v>
      </c>
      <c r="ES13" s="23" t="s">
        <v>465</v>
      </c>
      <c r="ET13" s="25" t="s">
        <v>464</v>
      </c>
      <c r="EU13" s="24" t="s">
        <v>463</v>
      </c>
      <c r="EV13" s="23" t="s">
        <v>374</v>
      </c>
      <c r="EW13" s="25" t="s">
        <v>462</v>
      </c>
      <c r="EX13" s="24" t="s">
        <v>461</v>
      </c>
      <c r="EY13" s="23" t="s">
        <v>460</v>
      </c>
      <c r="EZ13" s="25" t="s">
        <v>459</v>
      </c>
      <c r="FA13" s="24" t="s">
        <v>458</v>
      </c>
      <c r="FB13" s="23" t="s">
        <v>457</v>
      </c>
      <c r="FC13" s="25" t="s">
        <v>456</v>
      </c>
      <c r="FD13" s="24" t="s">
        <v>455</v>
      </c>
      <c r="FE13" s="23" t="s">
        <v>454</v>
      </c>
      <c r="FF13" s="25" t="s">
        <v>453</v>
      </c>
      <c r="FG13" s="24" t="s">
        <v>452</v>
      </c>
      <c r="FH13" s="23" t="s">
        <v>451</v>
      </c>
      <c r="FI13" s="25" t="s">
        <v>450</v>
      </c>
      <c r="FJ13" s="24" t="s">
        <v>449</v>
      </c>
      <c r="FK13" s="23" t="s">
        <v>448</v>
      </c>
      <c r="FL13" s="25" t="s">
        <v>447</v>
      </c>
      <c r="FM13" s="24" t="s">
        <v>446</v>
      </c>
      <c r="FN13" s="23" t="s">
        <v>445</v>
      </c>
      <c r="FO13" s="25" t="s">
        <v>444</v>
      </c>
      <c r="FP13" s="24" t="s">
        <v>443</v>
      </c>
      <c r="FQ13" s="23" t="s">
        <v>442</v>
      </c>
      <c r="FR13" s="25" t="s">
        <v>441</v>
      </c>
      <c r="FS13" s="24" t="s">
        <v>440</v>
      </c>
      <c r="FT13" s="23" t="s">
        <v>439</v>
      </c>
      <c r="FU13" s="25" t="s">
        <v>49</v>
      </c>
      <c r="FV13" s="24" t="s">
        <v>334</v>
      </c>
      <c r="FW13" s="23" t="s">
        <v>438</v>
      </c>
      <c r="FX13" s="25" t="s">
        <v>437</v>
      </c>
      <c r="FY13" s="24" t="s">
        <v>436</v>
      </c>
      <c r="FZ13" s="23" t="s">
        <v>435</v>
      </c>
      <c r="GA13" s="25" t="s">
        <v>434</v>
      </c>
      <c r="GB13" s="24" t="s">
        <v>433</v>
      </c>
      <c r="GC13" s="23" t="s">
        <v>432</v>
      </c>
      <c r="GD13" s="25" t="s">
        <v>431</v>
      </c>
      <c r="GE13" s="24" t="s">
        <v>430</v>
      </c>
      <c r="GF13" s="23" t="s">
        <v>429</v>
      </c>
      <c r="GG13" s="25" t="s">
        <v>428</v>
      </c>
      <c r="GH13" s="24" t="s">
        <v>427</v>
      </c>
      <c r="GI13" s="23" t="s">
        <v>426</v>
      </c>
      <c r="GJ13" s="25" t="s">
        <v>425</v>
      </c>
      <c r="GK13" s="24" t="s">
        <v>424</v>
      </c>
      <c r="GL13" s="23" t="s">
        <v>423</v>
      </c>
      <c r="GM13" s="25" t="s">
        <v>16</v>
      </c>
      <c r="GN13" s="24" t="s">
        <v>15</v>
      </c>
      <c r="GO13" s="23" t="s">
        <v>422</v>
      </c>
      <c r="GP13" s="25" t="s">
        <v>421</v>
      </c>
      <c r="GQ13" s="24" t="s">
        <v>420</v>
      </c>
      <c r="GR13" s="23" t="s">
        <v>419</v>
      </c>
      <c r="GS13" s="25" t="s">
        <v>418</v>
      </c>
      <c r="GT13" s="24" t="s">
        <v>417</v>
      </c>
      <c r="GU13" s="23" t="s">
        <v>416</v>
      </c>
      <c r="GV13" s="25" t="s">
        <v>415</v>
      </c>
      <c r="GW13" s="24" t="s">
        <v>414</v>
      </c>
      <c r="GX13" s="23" t="s">
        <v>413</v>
      </c>
      <c r="GY13" s="25" t="s">
        <v>412</v>
      </c>
      <c r="GZ13" s="24" t="s">
        <v>411</v>
      </c>
      <c r="HA13" s="23" t="s">
        <v>410</v>
      </c>
      <c r="HB13" s="25" t="s">
        <v>409</v>
      </c>
      <c r="HC13" s="24" t="s">
        <v>408</v>
      </c>
      <c r="HD13" s="23" t="s">
        <v>407</v>
      </c>
      <c r="HE13" s="25" t="s">
        <v>337</v>
      </c>
      <c r="HF13" s="24" t="s">
        <v>336</v>
      </c>
      <c r="HG13" s="23" t="s">
        <v>406</v>
      </c>
      <c r="HH13" s="25" t="s">
        <v>405</v>
      </c>
      <c r="HI13" s="24" t="s">
        <v>404</v>
      </c>
      <c r="HJ13" s="23" t="s">
        <v>403</v>
      </c>
      <c r="HK13" s="25" t="s">
        <v>402</v>
      </c>
      <c r="HL13" s="24" t="s">
        <v>401</v>
      </c>
      <c r="HM13" s="23" t="s">
        <v>400</v>
      </c>
      <c r="HN13" s="25" t="s">
        <v>399</v>
      </c>
      <c r="HO13" s="24" t="s">
        <v>398</v>
      </c>
      <c r="HP13" s="23" t="s">
        <v>397</v>
      </c>
      <c r="HQ13" s="25" t="s">
        <v>396</v>
      </c>
      <c r="HR13" s="24" t="s">
        <v>395</v>
      </c>
      <c r="HS13" s="23" t="s">
        <v>394</v>
      </c>
      <c r="HT13" s="25" t="s">
        <v>393</v>
      </c>
      <c r="HU13" s="24" t="s">
        <v>392</v>
      </c>
      <c r="HV13" s="23" t="s">
        <v>391</v>
      </c>
      <c r="HW13" s="25" t="s">
        <v>370</v>
      </c>
      <c r="HX13" s="24" t="s">
        <v>369</v>
      </c>
      <c r="HY13" s="23" t="s">
        <v>368</v>
      </c>
      <c r="HZ13" s="25" t="s">
        <v>390</v>
      </c>
      <c r="IA13" s="24" t="s">
        <v>389</v>
      </c>
      <c r="IB13" s="23" t="s">
        <v>383</v>
      </c>
      <c r="IC13" s="25" t="s">
        <v>388</v>
      </c>
      <c r="ID13" s="24" t="s">
        <v>387</v>
      </c>
      <c r="IE13" s="23" t="s">
        <v>386</v>
      </c>
      <c r="IF13" s="25" t="s">
        <v>385</v>
      </c>
      <c r="IG13" s="24" t="s">
        <v>384</v>
      </c>
      <c r="IH13" s="23" t="s">
        <v>383</v>
      </c>
      <c r="II13" s="25" t="s">
        <v>382</v>
      </c>
      <c r="IJ13" s="24" t="s">
        <v>381</v>
      </c>
      <c r="IK13" s="23" t="s">
        <v>380</v>
      </c>
      <c r="IL13" s="25" t="s">
        <v>379</v>
      </c>
      <c r="IM13" s="24" t="s">
        <v>378</v>
      </c>
      <c r="IN13" s="23" t="s">
        <v>377</v>
      </c>
      <c r="IO13" s="25" t="s">
        <v>376</v>
      </c>
      <c r="IP13" s="24" t="s">
        <v>375</v>
      </c>
      <c r="IQ13" s="23" t="s">
        <v>374</v>
      </c>
      <c r="IR13" s="25" t="s">
        <v>373</v>
      </c>
      <c r="IS13" s="24" t="s">
        <v>372</v>
      </c>
      <c r="IT13" s="23" t="s">
        <v>371</v>
      </c>
      <c r="IU13" s="25" t="s">
        <v>370</v>
      </c>
      <c r="IV13" s="24" t="s">
        <v>369</v>
      </c>
      <c r="IW13" s="23" t="s">
        <v>368</v>
      </c>
      <c r="IX13" s="25" t="s">
        <v>367</v>
      </c>
      <c r="IY13" s="24" t="s">
        <v>366</v>
      </c>
      <c r="IZ13" s="23" t="s">
        <v>365</v>
      </c>
      <c r="JA13" s="25" t="s">
        <v>364</v>
      </c>
      <c r="JB13" s="24" t="s">
        <v>363</v>
      </c>
      <c r="JC13" s="23" t="s">
        <v>362</v>
      </c>
      <c r="JD13" s="25" t="s">
        <v>361</v>
      </c>
      <c r="JE13" s="24" t="s">
        <v>360</v>
      </c>
      <c r="JF13" s="23" t="s">
        <v>359</v>
      </c>
      <c r="JG13" s="25" t="s">
        <v>358</v>
      </c>
      <c r="JH13" s="24" t="s">
        <v>357</v>
      </c>
      <c r="JI13" s="23" t="s">
        <v>356</v>
      </c>
      <c r="JJ13" s="25" t="s">
        <v>355</v>
      </c>
      <c r="JK13" s="24" t="s">
        <v>354</v>
      </c>
      <c r="JL13" s="23" t="s">
        <v>353</v>
      </c>
      <c r="JM13" s="25"/>
      <c r="JN13" s="24"/>
      <c r="JO13" s="23"/>
      <c r="JP13" s="25" t="s">
        <v>352</v>
      </c>
      <c r="JQ13" s="24" t="s">
        <v>351</v>
      </c>
      <c r="JR13" s="23" t="s">
        <v>350</v>
      </c>
      <c r="JS13" s="25" t="s">
        <v>349</v>
      </c>
      <c r="JT13" s="24" t="s">
        <v>348</v>
      </c>
      <c r="JU13" s="23" t="s">
        <v>347</v>
      </c>
      <c r="JV13" s="25" t="s">
        <v>346</v>
      </c>
      <c r="JW13" s="24" t="s">
        <v>345</v>
      </c>
      <c r="JX13" s="23" t="s">
        <v>344</v>
      </c>
      <c r="JY13" s="25" t="s">
        <v>343</v>
      </c>
      <c r="JZ13" s="24" t="s">
        <v>342</v>
      </c>
      <c r="KA13" s="23" t="s">
        <v>341</v>
      </c>
      <c r="KB13" s="25" t="s">
        <v>340</v>
      </c>
      <c r="KC13" s="24" t="s">
        <v>339</v>
      </c>
      <c r="KD13" s="23" t="s">
        <v>338</v>
      </c>
      <c r="KE13" s="25" t="s">
        <v>337</v>
      </c>
      <c r="KF13" s="24" t="s">
        <v>336</v>
      </c>
      <c r="KG13" s="23" t="s">
        <v>335</v>
      </c>
      <c r="KH13" s="25" t="s">
        <v>49</v>
      </c>
      <c r="KI13" s="24" t="s">
        <v>334</v>
      </c>
      <c r="KJ13" s="23" t="s">
        <v>333</v>
      </c>
      <c r="KK13" s="25" t="s">
        <v>332</v>
      </c>
      <c r="KL13" s="24" t="s">
        <v>331</v>
      </c>
      <c r="KM13" s="23" t="s">
        <v>330</v>
      </c>
      <c r="KN13" s="25" t="s">
        <v>329</v>
      </c>
      <c r="KO13" s="24" t="s">
        <v>328</v>
      </c>
      <c r="KP13" s="23" t="s">
        <v>327</v>
      </c>
      <c r="KQ13" s="25" t="s">
        <v>326</v>
      </c>
      <c r="KR13" s="24" t="s">
        <v>325</v>
      </c>
      <c r="KS13" s="23" t="s">
        <v>324</v>
      </c>
      <c r="KT13" s="25" t="s">
        <v>323</v>
      </c>
      <c r="KU13" s="24" t="s">
        <v>322</v>
      </c>
      <c r="KV13" s="23" t="s">
        <v>321</v>
      </c>
      <c r="KW13" s="18" t="s">
        <v>320</v>
      </c>
      <c r="KX13" s="17" t="s">
        <v>319</v>
      </c>
      <c r="KY13" s="17" t="s">
        <v>318</v>
      </c>
      <c r="KZ13" s="18" t="s">
        <v>86</v>
      </c>
      <c r="LA13" s="17" t="s">
        <v>317</v>
      </c>
      <c r="LB13" s="17" t="s">
        <v>316</v>
      </c>
      <c r="LC13" s="18" t="s">
        <v>315</v>
      </c>
      <c r="LD13" s="17" t="s">
        <v>314</v>
      </c>
      <c r="LE13" s="17" t="s">
        <v>313</v>
      </c>
      <c r="LF13" s="18" t="s">
        <v>312</v>
      </c>
      <c r="LG13" s="17" t="s">
        <v>311</v>
      </c>
      <c r="LH13" s="17" t="s">
        <v>310</v>
      </c>
      <c r="LI13" s="18" t="s">
        <v>309</v>
      </c>
      <c r="LJ13" s="17" t="s">
        <v>308</v>
      </c>
      <c r="LK13" s="17" t="s">
        <v>307</v>
      </c>
      <c r="LL13" s="18" t="s">
        <v>306</v>
      </c>
      <c r="LM13" s="17" t="s">
        <v>305</v>
      </c>
      <c r="LN13" s="17" t="s">
        <v>304</v>
      </c>
      <c r="LO13" s="18" t="s">
        <v>303</v>
      </c>
      <c r="LP13" s="17" t="s">
        <v>302</v>
      </c>
      <c r="LQ13" s="17" t="s">
        <v>301</v>
      </c>
      <c r="LR13" s="18" t="s">
        <v>300</v>
      </c>
      <c r="LS13" s="17" t="s">
        <v>299</v>
      </c>
      <c r="LT13" s="17" t="s">
        <v>298</v>
      </c>
      <c r="LU13" s="18" t="s">
        <v>297</v>
      </c>
      <c r="LV13" s="17" t="s">
        <v>296</v>
      </c>
      <c r="LW13" s="17" t="s">
        <v>295</v>
      </c>
      <c r="LX13" s="18" t="s">
        <v>294</v>
      </c>
      <c r="LY13" s="17" t="s">
        <v>293</v>
      </c>
      <c r="LZ13" s="17" t="s">
        <v>292</v>
      </c>
      <c r="MA13" s="18" t="s">
        <v>291</v>
      </c>
      <c r="MB13" s="17" t="s">
        <v>290</v>
      </c>
      <c r="MC13" s="17" t="s">
        <v>289</v>
      </c>
      <c r="MD13" s="18" t="s">
        <v>288</v>
      </c>
      <c r="ME13" s="17" t="s">
        <v>287</v>
      </c>
      <c r="MF13" s="17" t="s">
        <v>286</v>
      </c>
      <c r="MG13" s="18" t="s">
        <v>285</v>
      </c>
      <c r="MH13" s="17" t="s">
        <v>284</v>
      </c>
      <c r="MI13" s="17" t="s">
        <v>283</v>
      </c>
      <c r="MJ13" s="18" t="s">
        <v>282</v>
      </c>
      <c r="MK13" s="17" t="s">
        <v>281</v>
      </c>
      <c r="ML13" s="17" t="s">
        <v>280</v>
      </c>
      <c r="MM13" s="18" t="s">
        <v>279</v>
      </c>
      <c r="MN13" s="17" t="s">
        <v>278</v>
      </c>
      <c r="MO13" s="17" t="s">
        <v>277</v>
      </c>
      <c r="MP13" s="18" t="s">
        <v>276</v>
      </c>
      <c r="MQ13" s="17" t="s">
        <v>275</v>
      </c>
      <c r="MR13" s="17" t="s">
        <v>274</v>
      </c>
      <c r="MS13" s="18" t="s">
        <v>273</v>
      </c>
      <c r="MT13" s="17" t="s">
        <v>272</v>
      </c>
      <c r="MU13" s="17" t="s">
        <v>271</v>
      </c>
      <c r="MV13" s="18" t="s">
        <v>270</v>
      </c>
      <c r="MW13" s="17" t="s">
        <v>269</v>
      </c>
      <c r="MX13" s="17" t="s">
        <v>268</v>
      </c>
      <c r="MY13" s="18" t="s">
        <v>267</v>
      </c>
      <c r="MZ13" s="17" t="s">
        <v>266</v>
      </c>
      <c r="NA13" s="17" t="s">
        <v>265</v>
      </c>
      <c r="NB13" s="18" t="s">
        <v>264</v>
      </c>
      <c r="NC13" s="17" t="s">
        <v>263</v>
      </c>
      <c r="ND13" s="17" t="s">
        <v>262</v>
      </c>
      <c r="NE13" s="18" t="s">
        <v>159</v>
      </c>
      <c r="NF13" s="17" t="s">
        <v>158</v>
      </c>
      <c r="NG13" s="17" t="s">
        <v>157</v>
      </c>
      <c r="NH13" s="18" t="s">
        <v>261</v>
      </c>
      <c r="NI13" s="17" t="s">
        <v>260</v>
      </c>
      <c r="NJ13" s="17" t="s">
        <v>259</v>
      </c>
      <c r="NK13" s="18" t="s">
        <v>258</v>
      </c>
      <c r="NL13" s="17" t="s">
        <v>257</v>
      </c>
      <c r="NM13" s="17" t="s">
        <v>256</v>
      </c>
      <c r="NN13" s="18" t="s">
        <v>255</v>
      </c>
      <c r="NO13" s="17" t="s">
        <v>254</v>
      </c>
      <c r="NP13" s="17" t="s">
        <v>253</v>
      </c>
      <c r="NQ13" s="18" t="s">
        <v>252</v>
      </c>
      <c r="NR13" s="17" t="s">
        <v>251</v>
      </c>
      <c r="NS13" s="17" t="s">
        <v>250</v>
      </c>
      <c r="NT13" s="18" t="s">
        <v>249</v>
      </c>
      <c r="NU13" s="17" t="s">
        <v>248</v>
      </c>
      <c r="NV13" s="17" t="s">
        <v>247</v>
      </c>
      <c r="NW13" s="18" t="s">
        <v>246</v>
      </c>
      <c r="NX13" s="17" t="s">
        <v>245</v>
      </c>
      <c r="NY13" s="17" t="s">
        <v>244</v>
      </c>
      <c r="NZ13" s="18" t="s">
        <v>243</v>
      </c>
      <c r="OA13" s="17" t="s">
        <v>242</v>
      </c>
      <c r="OB13" s="17" t="s">
        <v>241</v>
      </c>
      <c r="OC13" s="18" t="s">
        <v>240</v>
      </c>
      <c r="OD13" s="17" t="s">
        <v>239</v>
      </c>
      <c r="OE13" s="17" t="s">
        <v>238</v>
      </c>
      <c r="OF13" s="18" t="s">
        <v>237</v>
      </c>
      <c r="OG13" s="17" t="s">
        <v>236</v>
      </c>
      <c r="OH13" s="17" t="s">
        <v>235</v>
      </c>
      <c r="OI13" s="18" t="s">
        <v>234</v>
      </c>
      <c r="OJ13" s="17" t="s">
        <v>233</v>
      </c>
      <c r="OK13" s="17" t="s">
        <v>232</v>
      </c>
      <c r="OL13" s="18" t="s">
        <v>231</v>
      </c>
      <c r="OM13" s="17" t="s">
        <v>230</v>
      </c>
      <c r="ON13" s="17" t="s">
        <v>229</v>
      </c>
      <c r="OO13" s="18" t="s">
        <v>228</v>
      </c>
      <c r="OP13" s="17" t="s">
        <v>227</v>
      </c>
      <c r="OQ13" s="17" t="s">
        <v>226</v>
      </c>
      <c r="OR13" s="18" t="s">
        <v>225</v>
      </c>
      <c r="OS13" s="17" t="s">
        <v>224</v>
      </c>
      <c r="OT13" s="17" t="s">
        <v>223</v>
      </c>
      <c r="OU13" s="18" t="s">
        <v>222</v>
      </c>
      <c r="OV13" s="17" t="s">
        <v>221</v>
      </c>
      <c r="OW13" s="17" t="s">
        <v>220</v>
      </c>
      <c r="OX13" s="18" t="s">
        <v>219</v>
      </c>
      <c r="OY13" s="17" t="s">
        <v>218</v>
      </c>
      <c r="OZ13" s="17" t="s">
        <v>217</v>
      </c>
      <c r="PA13" s="18" t="s">
        <v>216</v>
      </c>
      <c r="PB13" s="17" t="s">
        <v>215</v>
      </c>
      <c r="PC13" s="17" t="s">
        <v>214</v>
      </c>
      <c r="PD13" s="18" t="s">
        <v>213</v>
      </c>
      <c r="PE13" s="17" t="s">
        <v>212</v>
      </c>
      <c r="PF13" s="17" t="s">
        <v>211</v>
      </c>
      <c r="PG13" s="18" t="s">
        <v>210</v>
      </c>
      <c r="PH13" s="17" t="s">
        <v>209</v>
      </c>
      <c r="PI13" s="17" t="s">
        <v>208</v>
      </c>
      <c r="PJ13" s="18" t="s">
        <v>207</v>
      </c>
      <c r="PK13" s="17" t="s">
        <v>206</v>
      </c>
      <c r="PL13" s="17" t="s">
        <v>205</v>
      </c>
      <c r="PM13" s="18" t="s">
        <v>204</v>
      </c>
      <c r="PN13" s="17" t="s">
        <v>203</v>
      </c>
      <c r="PO13" s="17" t="s">
        <v>202</v>
      </c>
      <c r="PP13" s="18" t="s">
        <v>201</v>
      </c>
      <c r="PQ13" s="17" t="s">
        <v>200</v>
      </c>
      <c r="PR13" s="17" t="s">
        <v>199</v>
      </c>
      <c r="PS13" s="18" t="s">
        <v>198</v>
      </c>
      <c r="PT13" s="17" t="s">
        <v>197</v>
      </c>
      <c r="PU13" s="17" t="s">
        <v>196</v>
      </c>
      <c r="PV13" s="18" t="s">
        <v>195</v>
      </c>
      <c r="PW13" s="17" t="s">
        <v>194</v>
      </c>
      <c r="PX13" s="17" t="s">
        <v>193</v>
      </c>
      <c r="PY13" s="18" t="s">
        <v>192</v>
      </c>
      <c r="PZ13" s="17" t="s">
        <v>191</v>
      </c>
      <c r="QA13" s="17" t="s">
        <v>190</v>
      </c>
      <c r="QB13" s="18" t="s">
        <v>189</v>
      </c>
      <c r="QC13" s="17" t="s">
        <v>188</v>
      </c>
      <c r="QD13" s="17" t="s">
        <v>187</v>
      </c>
      <c r="QE13" s="18" t="s">
        <v>186</v>
      </c>
      <c r="QF13" s="22" t="s">
        <v>185</v>
      </c>
      <c r="QG13" s="22" t="s">
        <v>184</v>
      </c>
      <c r="QH13" s="18" t="s">
        <v>183</v>
      </c>
      <c r="QI13" s="17" t="s">
        <v>182</v>
      </c>
      <c r="QJ13" s="17" t="s">
        <v>181</v>
      </c>
      <c r="QK13" s="18" t="s">
        <v>180</v>
      </c>
      <c r="QL13" s="17" t="s">
        <v>179</v>
      </c>
      <c r="QM13" s="17" t="s">
        <v>178</v>
      </c>
      <c r="QN13" s="18" t="s">
        <v>177</v>
      </c>
      <c r="QO13" s="17" t="s">
        <v>176</v>
      </c>
      <c r="QP13" s="17" t="s">
        <v>175</v>
      </c>
      <c r="QQ13" s="18" t="s">
        <v>174</v>
      </c>
      <c r="QR13" s="17" t="s">
        <v>173</v>
      </c>
      <c r="QS13" s="17" t="s">
        <v>172</v>
      </c>
      <c r="QT13" s="18" t="s">
        <v>171</v>
      </c>
      <c r="QU13" s="17" t="s">
        <v>170</v>
      </c>
      <c r="QV13" s="17" t="s">
        <v>169</v>
      </c>
      <c r="QW13" s="18" t="s">
        <v>168</v>
      </c>
      <c r="QX13" s="17" t="s">
        <v>167</v>
      </c>
      <c r="QY13" s="17" t="s">
        <v>166</v>
      </c>
      <c r="QZ13" s="18" t="s">
        <v>165</v>
      </c>
      <c r="RA13" s="17" t="s">
        <v>164</v>
      </c>
      <c r="RB13" s="17" t="s">
        <v>163</v>
      </c>
      <c r="RC13" s="18" t="s">
        <v>162</v>
      </c>
      <c r="RD13" s="17" t="s">
        <v>161</v>
      </c>
      <c r="RE13" s="17" t="s">
        <v>160</v>
      </c>
      <c r="RF13" s="18" t="s">
        <v>159</v>
      </c>
      <c r="RG13" s="17" t="s">
        <v>158</v>
      </c>
      <c r="RH13" s="17" t="s">
        <v>157</v>
      </c>
      <c r="RI13" s="18" t="s">
        <v>156</v>
      </c>
      <c r="RJ13" s="17" t="s">
        <v>155</v>
      </c>
      <c r="RK13" s="17" t="s">
        <v>154</v>
      </c>
      <c r="RL13" s="18" t="s">
        <v>153</v>
      </c>
      <c r="RM13" s="17" t="s">
        <v>152</v>
      </c>
      <c r="RN13" s="17" t="s">
        <v>151</v>
      </c>
      <c r="RO13" s="18" t="s">
        <v>150</v>
      </c>
      <c r="RP13" s="17" t="s">
        <v>149</v>
      </c>
      <c r="RQ13" s="17" t="s">
        <v>148</v>
      </c>
      <c r="RR13" s="18" t="s">
        <v>147</v>
      </c>
      <c r="RS13" s="17" t="s">
        <v>146</v>
      </c>
      <c r="RT13" s="17" t="s">
        <v>145</v>
      </c>
      <c r="RU13" s="18" t="s">
        <v>144</v>
      </c>
      <c r="RV13" s="17" t="s">
        <v>143</v>
      </c>
      <c r="RW13" s="17" t="s">
        <v>142</v>
      </c>
      <c r="RX13" s="18" t="s">
        <v>42</v>
      </c>
      <c r="RY13" s="17" t="s">
        <v>41</v>
      </c>
      <c r="RZ13" s="17" t="s">
        <v>40</v>
      </c>
      <c r="SA13" s="18" t="s">
        <v>141</v>
      </c>
      <c r="SB13" s="17" t="s">
        <v>140</v>
      </c>
      <c r="SC13" s="17" t="s">
        <v>139</v>
      </c>
      <c r="SD13" s="18" t="s">
        <v>138</v>
      </c>
      <c r="SE13" s="17" t="s">
        <v>137</v>
      </c>
      <c r="SF13" s="17" t="s">
        <v>136</v>
      </c>
      <c r="SG13" s="18" t="s">
        <v>135</v>
      </c>
      <c r="SH13" s="17" t="s">
        <v>134</v>
      </c>
      <c r="SI13" s="17" t="s">
        <v>133</v>
      </c>
      <c r="SJ13" s="18" t="s">
        <v>132</v>
      </c>
      <c r="SK13" s="17" t="s">
        <v>131</v>
      </c>
      <c r="SL13" s="17" t="s">
        <v>130</v>
      </c>
      <c r="SM13" s="18" t="s">
        <v>129</v>
      </c>
      <c r="SN13" s="17" t="s">
        <v>128</v>
      </c>
      <c r="SO13" s="17" t="s">
        <v>127</v>
      </c>
      <c r="SP13" s="18" t="s">
        <v>126</v>
      </c>
      <c r="SQ13" s="17" t="s">
        <v>125</v>
      </c>
      <c r="SR13" s="17" t="s">
        <v>124</v>
      </c>
      <c r="SS13" s="18" t="s">
        <v>123</v>
      </c>
      <c r="ST13" s="17" t="s">
        <v>122</v>
      </c>
      <c r="SU13" s="17" t="s">
        <v>121</v>
      </c>
      <c r="SV13" s="18" t="s">
        <v>120</v>
      </c>
      <c r="SW13" s="17" t="s">
        <v>119</v>
      </c>
      <c r="SX13" s="17" t="s">
        <v>118</v>
      </c>
      <c r="SY13" s="18" t="s">
        <v>107</v>
      </c>
      <c r="SZ13" s="17" t="s">
        <v>106</v>
      </c>
      <c r="TA13" s="17" t="s">
        <v>117</v>
      </c>
      <c r="TB13" s="18" t="s">
        <v>116</v>
      </c>
      <c r="TC13" s="17" t="s">
        <v>115</v>
      </c>
      <c r="TD13" s="17" t="s">
        <v>114</v>
      </c>
      <c r="TE13" s="18" t="s">
        <v>113</v>
      </c>
      <c r="TF13" s="17" t="s">
        <v>112</v>
      </c>
      <c r="TG13" s="17" t="s">
        <v>111</v>
      </c>
      <c r="TH13" s="18" t="s">
        <v>110</v>
      </c>
      <c r="TI13" s="17" t="s">
        <v>109</v>
      </c>
      <c r="TJ13" s="17" t="s">
        <v>108</v>
      </c>
      <c r="TK13" s="18" t="s">
        <v>107</v>
      </c>
      <c r="TL13" s="17" t="s">
        <v>106</v>
      </c>
      <c r="TM13" s="17" t="s">
        <v>105</v>
      </c>
      <c r="TN13" s="18" t="s">
        <v>104</v>
      </c>
      <c r="TO13" s="17" t="s">
        <v>103</v>
      </c>
      <c r="TP13" s="17" t="s">
        <v>102</v>
      </c>
      <c r="TQ13" s="18" t="s">
        <v>101</v>
      </c>
      <c r="TR13" s="17" t="s">
        <v>100</v>
      </c>
      <c r="TS13" s="17" t="s">
        <v>99</v>
      </c>
      <c r="TT13" s="18" t="s">
        <v>98</v>
      </c>
      <c r="TU13" s="17" t="s">
        <v>97</v>
      </c>
      <c r="TV13" s="17" t="s">
        <v>96</v>
      </c>
      <c r="TW13" s="18" t="s">
        <v>95</v>
      </c>
      <c r="TX13" s="17" t="s">
        <v>94</v>
      </c>
      <c r="TY13" s="17" t="s">
        <v>93</v>
      </c>
      <c r="TZ13" s="18" t="s">
        <v>92</v>
      </c>
      <c r="UA13" s="17" t="s">
        <v>91</v>
      </c>
      <c r="UB13" s="17" t="s">
        <v>90</v>
      </c>
      <c r="UC13" s="18" t="s">
        <v>89</v>
      </c>
      <c r="UD13" s="17" t="s">
        <v>88</v>
      </c>
      <c r="UE13" s="17" t="s">
        <v>87</v>
      </c>
      <c r="UF13" s="18" t="s">
        <v>86</v>
      </c>
      <c r="UG13" s="17" t="s">
        <v>85</v>
      </c>
      <c r="UH13" s="17" t="s">
        <v>84</v>
      </c>
      <c r="UI13" s="18" t="s">
        <v>83</v>
      </c>
      <c r="UJ13" s="17" t="s">
        <v>82</v>
      </c>
      <c r="UK13" s="17" t="s">
        <v>81</v>
      </c>
      <c r="UL13" s="18" t="s">
        <v>80</v>
      </c>
      <c r="UM13" s="17" t="s">
        <v>79</v>
      </c>
      <c r="UN13" s="17" t="s">
        <v>78</v>
      </c>
      <c r="UO13" s="18" t="s">
        <v>77</v>
      </c>
      <c r="UP13" s="17" t="s">
        <v>76</v>
      </c>
      <c r="UQ13" s="17" t="s">
        <v>75</v>
      </c>
      <c r="UR13" s="18" t="s">
        <v>74</v>
      </c>
      <c r="US13" s="17" t="s">
        <v>73</v>
      </c>
      <c r="UT13" s="17" t="s">
        <v>72</v>
      </c>
      <c r="UU13" s="18" t="s">
        <v>71</v>
      </c>
      <c r="UV13" s="17" t="s">
        <v>70</v>
      </c>
      <c r="UW13" s="17" t="s">
        <v>69</v>
      </c>
      <c r="UX13" s="18" t="s">
        <v>68</v>
      </c>
      <c r="UY13" s="17" t="s">
        <v>67</v>
      </c>
      <c r="UZ13" s="17" t="s">
        <v>66</v>
      </c>
      <c r="VA13" s="18" t="s">
        <v>65</v>
      </c>
      <c r="VB13" s="17" t="s">
        <v>64</v>
      </c>
      <c r="VC13" s="17" t="s">
        <v>63</v>
      </c>
      <c r="VD13" s="18" t="s">
        <v>62</v>
      </c>
      <c r="VE13" s="17" t="s">
        <v>61</v>
      </c>
      <c r="VF13" s="17" t="s">
        <v>60</v>
      </c>
      <c r="VG13" s="18" t="s">
        <v>54</v>
      </c>
      <c r="VH13" s="17" t="s">
        <v>59</v>
      </c>
      <c r="VI13" s="17" t="s">
        <v>58</v>
      </c>
      <c r="VJ13" s="18" t="s">
        <v>57</v>
      </c>
      <c r="VK13" s="17" t="s">
        <v>56</v>
      </c>
      <c r="VL13" s="17" t="s">
        <v>55</v>
      </c>
      <c r="VM13" s="18" t="s">
        <v>54</v>
      </c>
      <c r="VN13" s="17" t="s">
        <v>53</v>
      </c>
      <c r="VO13" s="17" t="s">
        <v>52</v>
      </c>
      <c r="VP13" s="18" t="s">
        <v>16</v>
      </c>
      <c r="VQ13" s="17" t="s">
        <v>51</v>
      </c>
      <c r="VR13" s="17" t="s">
        <v>50</v>
      </c>
      <c r="VS13" s="18" t="s">
        <v>16</v>
      </c>
      <c r="VT13" s="17" t="s">
        <v>33</v>
      </c>
      <c r="VU13" s="17" t="s">
        <v>47</v>
      </c>
      <c r="VV13" s="18" t="s">
        <v>49</v>
      </c>
      <c r="VW13" s="17" t="s">
        <v>48</v>
      </c>
      <c r="VX13" s="17" t="s">
        <v>47</v>
      </c>
      <c r="VY13" s="18" t="s">
        <v>46</v>
      </c>
      <c r="VZ13" s="17" t="s">
        <v>45</v>
      </c>
      <c r="WA13" s="17" t="s">
        <v>44</v>
      </c>
      <c r="WB13" s="18" t="s">
        <v>43</v>
      </c>
      <c r="WC13" s="17" t="s">
        <v>35</v>
      </c>
      <c r="WD13" s="17" t="s">
        <v>34</v>
      </c>
      <c r="WE13" s="18" t="s">
        <v>42</v>
      </c>
      <c r="WF13" s="17" t="s">
        <v>41</v>
      </c>
      <c r="WG13" s="17" t="s">
        <v>40</v>
      </c>
      <c r="WH13" s="21" t="s">
        <v>39</v>
      </c>
      <c r="WI13" s="20" t="s">
        <v>38</v>
      </c>
      <c r="WJ13" s="19" t="s">
        <v>37</v>
      </c>
      <c r="WK13" s="18" t="s">
        <v>36</v>
      </c>
      <c r="WL13" s="17" t="s">
        <v>35</v>
      </c>
      <c r="WM13" s="17" t="s">
        <v>34</v>
      </c>
      <c r="WN13" s="18" t="s">
        <v>16</v>
      </c>
      <c r="WO13" s="17" t="s">
        <v>33</v>
      </c>
      <c r="WP13" s="17" t="s">
        <v>32</v>
      </c>
      <c r="WQ13" s="18" t="s">
        <v>31</v>
      </c>
      <c r="WR13" s="17" t="s">
        <v>30</v>
      </c>
      <c r="WS13" s="17" t="s">
        <v>29</v>
      </c>
      <c r="WT13" s="18" t="s">
        <v>28</v>
      </c>
      <c r="WU13" s="17" t="s">
        <v>27</v>
      </c>
      <c r="WV13" s="17" t="s">
        <v>26</v>
      </c>
      <c r="WW13" s="18" t="s">
        <v>25</v>
      </c>
      <c r="WX13" s="17" t="s">
        <v>24</v>
      </c>
      <c r="WY13" s="17" t="s">
        <v>23</v>
      </c>
      <c r="WZ13" s="18" t="s">
        <v>22</v>
      </c>
      <c r="XA13" s="17" t="s">
        <v>21</v>
      </c>
      <c r="XB13" s="17" t="s">
        <v>20</v>
      </c>
      <c r="XC13" s="18" t="s">
        <v>19</v>
      </c>
      <c r="XD13" s="17" t="s">
        <v>18</v>
      </c>
      <c r="XE13" s="17" t="s">
        <v>17</v>
      </c>
      <c r="XF13" s="18" t="s">
        <v>16</v>
      </c>
      <c r="XG13" s="17" t="s">
        <v>15</v>
      </c>
      <c r="XH13" s="17" t="s">
        <v>14</v>
      </c>
      <c r="XI13" s="18" t="s">
        <v>13</v>
      </c>
      <c r="XJ13" s="17" t="s">
        <v>12</v>
      </c>
      <c r="XK13" s="17" t="s">
        <v>11</v>
      </c>
    </row>
    <row r="14" spans="1:635" ht="15.75" x14ac:dyDescent="0.25">
      <c r="A14" s="11">
        <v>1</v>
      </c>
      <c r="B14" s="9" t="s">
        <v>1054</v>
      </c>
      <c r="C14" s="16">
        <v>1</v>
      </c>
      <c r="D14" s="16"/>
      <c r="E14" s="16"/>
      <c r="F14" s="9">
        <v>1</v>
      </c>
      <c r="G14" s="9"/>
      <c r="H14" s="9"/>
      <c r="I14" s="9">
        <v>1</v>
      </c>
      <c r="J14" s="9"/>
      <c r="K14" s="9"/>
      <c r="L14" s="15">
        <v>1</v>
      </c>
      <c r="M14" s="15"/>
      <c r="N14" s="15"/>
      <c r="O14" s="15"/>
      <c r="P14" s="15">
        <v>1</v>
      </c>
      <c r="Q14" s="15"/>
      <c r="R14" s="15">
        <v>1</v>
      </c>
      <c r="S14" s="15"/>
      <c r="T14" s="15"/>
      <c r="U14" s="15">
        <v>1</v>
      </c>
      <c r="V14" s="15"/>
      <c r="W14" s="15"/>
      <c r="X14" s="15">
        <v>1</v>
      </c>
      <c r="Y14" s="15"/>
      <c r="Z14" s="15"/>
      <c r="AA14" s="15">
        <v>1</v>
      </c>
      <c r="AB14" s="15"/>
      <c r="AC14" s="15"/>
      <c r="AD14" s="15">
        <v>1</v>
      </c>
      <c r="AE14" s="15"/>
      <c r="AF14" s="15"/>
      <c r="AG14" s="15"/>
      <c r="AH14" s="15">
        <v>1</v>
      </c>
      <c r="AI14" s="15"/>
      <c r="AJ14" s="15">
        <v>1</v>
      </c>
      <c r="AK14" s="15"/>
      <c r="AL14" s="15"/>
      <c r="AM14" s="15">
        <v>1</v>
      </c>
      <c r="AN14" s="15"/>
      <c r="AO14" s="15"/>
      <c r="AP14" s="15">
        <v>1</v>
      </c>
      <c r="AQ14" s="15"/>
      <c r="AR14" s="15"/>
      <c r="AS14" s="15">
        <v>1</v>
      </c>
      <c r="AT14" s="15"/>
      <c r="AU14" s="15"/>
      <c r="AV14" s="15">
        <v>1</v>
      </c>
      <c r="AW14" s="15"/>
      <c r="AX14" s="15"/>
      <c r="AY14" s="15">
        <v>1</v>
      </c>
      <c r="AZ14" s="15"/>
      <c r="BA14" s="15"/>
      <c r="BB14" s="15">
        <v>1</v>
      </c>
      <c r="BC14" s="15"/>
      <c r="BD14" s="15"/>
      <c r="BE14" s="15">
        <v>1</v>
      </c>
      <c r="BF14" s="15"/>
      <c r="BG14" s="15"/>
      <c r="BH14" s="15">
        <v>1</v>
      </c>
      <c r="BI14" s="15"/>
      <c r="BJ14" s="15"/>
      <c r="BK14" s="15">
        <v>1</v>
      </c>
      <c r="BL14" s="15"/>
      <c r="BM14" s="15"/>
      <c r="BN14" s="15"/>
      <c r="BO14" s="15">
        <v>1</v>
      </c>
      <c r="BP14" s="15"/>
      <c r="BQ14" s="15">
        <v>1</v>
      </c>
      <c r="BR14" s="15"/>
      <c r="BS14" s="15"/>
      <c r="BT14" s="15"/>
      <c r="BU14" s="15">
        <v>1</v>
      </c>
      <c r="BV14" s="15"/>
      <c r="BW14" s="15">
        <v>1</v>
      </c>
      <c r="BX14" s="15"/>
      <c r="BY14" s="15"/>
      <c r="BZ14" s="15">
        <v>1</v>
      </c>
      <c r="CA14" s="15"/>
      <c r="CB14" s="15"/>
      <c r="CC14" s="15">
        <v>1</v>
      </c>
      <c r="CD14" s="15"/>
      <c r="CE14" s="15"/>
      <c r="CF14" s="15">
        <v>1</v>
      </c>
      <c r="CG14" s="15"/>
      <c r="CH14" s="15"/>
      <c r="CI14" s="15">
        <v>1</v>
      </c>
      <c r="CJ14" s="15"/>
      <c r="CK14" s="15"/>
      <c r="CL14" s="15">
        <v>1</v>
      </c>
      <c r="CM14" s="15"/>
      <c r="CN14" s="15"/>
      <c r="CO14" s="15">
        <v>1</v>
      </c>
      <c r="CP14" s="15"/>
      <c r="CQ14" s="15"/>
      <c r="CR14" s="15">
        <v>1</v>
      </c>
      <c r="CS14" s="15"/>
      <c r="CT14" s="12"/>
      <c r="CU14" s="12"/>
      <c r="CV14" s="12">
        <v>1</v>
      </c>
      <c r="CW14" s="15"/>
      <c r="CX14" s="15">
        <v>1</v>
      </c>
      <c r="CY14" s="15"/>
      <c r="CZ14" s="15"/>
      <c r="DA14" s="15">
        <v>1</v>
      </c>
      <c r="DB14" s="15"/>
      <c r="DC14" s="15"/>
      <c r="DD14" s="15">
        <v>0</v>
      </c>
      <c r="DE14" s="15">
        <v>1</v>
      </c>
      <c r="DF14" s="1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12">
        <v>1</v>
      </c>
      <c r="EU14" s="12"/>
      <c r="EV14" s="12"/>
      <c r="EW14" s="12">
        <v>1</v>
      </c>
      <c r="EX14" s="12"/>
      <c r="EY14" s="12"/>
      <c r="EZ14" s="12">
        <v>1</v>
      </c>
      <c r="FA14" s="12"/>
      <c r="FB14" s="12"/>
      <c r="FC14" s="12"/>
      <c r="FD14" s="12">
        <v>1</v>
      </c>
      <c r="FE14" s="12"/>
      <c r="FF14" s="12">
        <v>1</v>
      </c>
      <c r="FG14" s="12"/>
      <c r="FH14" s="12"/>
      <c r="FI14" s="12">
        <v>1</v>
      </c>
      <c r="FJ14" s="12"/>
      <c r="FK14" s="12"/>
      <c r="FL14" s="12">
        <v>1</v>
      </c>
      <c r="FM14" s="12"/>
      <c r="FN14" s="12"/>
      <c r="FO14" s="12">
        <v>1</v>
      </c>
      <c r="FP14" s="12"/>
      <c r="FQ14" s="12"/>
      <c r="FR14" s="12"/>
      <c r="FS14" s="12">
        <v>1</v>
      </c>
      <c r="FT14" s="12"/>
      <c r="FU14" s="12">
        <v>1</v>
      </c>
      <c r="FV14" s="12"/>
      <c r="FW14" s="14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6"/>
      <c r="GM14" s="9">
        <v>1</v>
      </c>
      <c r="GN14" s="9"/>
      <c r="GO14" s="9"/>
      <c r="GP14" s="7">
        <v>1</v>
      </c>
      <c r="GQ14" s="5"/>
      <c r="GR14" s="5"/>
      <c r="GS14" s="5">
        <v>1</v>
      </c>
      <c r="GT14" s="5"/>
      <c r="GU14" s="5"/>
      <c r="GV14" s="5">
        <v>1</v>
      </c>
      <c r="GW14" s="5"/>
      <c r="GX14" s="5"/>
      <c r="GY14" s="5">
        <v>1</v>
      </c>
      <c r="GZ14" s="5"/>
      <c r="HA14" s="5"/>
      <c r="HB14" s="5">
        <v>1</v>
      </c>
      <c r="HC14" s="5"/>
      <c r="HD14" s="5"/>
      <c r="HE14" s="5">
        <v>1</v>
      </c>
      <c r="HF14" s="5"/>
      <c r="HG14" s="5"/>
      <c r="HH14" s="5">
        <v>1</v>
      </c>
      <c r="HI14" s="5"/>
      <c r="HJ14" s="5"/>
      <c r="HK14" s="5">
        <v>1</v>
      </c>
      <c r="HL14" s="5"/>
      <c r="HM14" s="5"/>
      <c r="HN14" s="5"/>
      <c r="HO14" s="5">
        <v>1</v>
      </c>
      <c r="HP14" s="5"/>
      <c r="HQ14" s="5">
        <v>1</v>
      </c>
      <c r="HR14" s="5"/>
      <c r="HS14" s="5"/>
      <c r="HT14" s="5">
        <v>1</v>
      </c>
      <c r="HU14" s="5"/>
      <c r="HV14" s="5"/>
      <c r="HW14" s="5">
        <v>1</v>
      </c>
      <c r="HX14" s="5"/>
      <c r="HY14" s="5"/>
      <c r="HZ14" s="5">
        <v>1</v>
      </c>
      <c r="IA14" s="5"/>
      <c r="IB14" s="5"/>
      <c r="IC14" s="5">
        <v>1</v>
      </c>
      <c r="ID14" s="5"/>
      <c r="IE14" s="5"/>
      <c r="IF14" s="5">
        <v>1</v>
      </c>
      <c r="IG14" s="5"/>
      <c r="IH14" s="5"/>
      <c r="II14" s="5">
        <v>1</v>
      </c>
      <c r="IJ14" s="5"/>
      <c r="IK14" s="5"/>
      <c r="IL14" s="5">
        <v>1</v>
      </c>
      <c r="IM14" s="5"/>
      <c r="IN14" s="5"/>
      <c r="IO14" s="13">
        <v>1</v>
      </c>
      <c r="IP14" s="12"/>
      <c r="IQ14" s="12"/>
      <c r="IR14" s="12"/>
      <c r="IS14" s="12">
        <v>1</v>
      </c>
      <c r="IT14" s="12"/>
      <c r="IU14" s="12">
        <v>1</v>
      </c>
      <c r="IV14" s="12"/>
      <c r="IW14" s="12"/>
      <c r="IX14" s="12">
        <v>1</v>
      </c>
      <c r="IY14" s="12"/>
      <c r="IZ14" s="12"/>
      <c r="JA14" s="12"/>
      <c r="JB14" s="12">
        <v>1</v>
      </c>
      <c r="JC14" s="12"/>
      <c r="JD14" s="12">
        <v>1</v>
      </c>
      <c r="JE14" s="12"/>
      <c r="JF14" s="12"/>
      <c r="JG14" s="12">
        <v>1</v>
      </c>
      <c r="JH14" s="12"/>
      <c r="JI14" s="12"/>
      <c r="JJ14" s="12">
        <v>1</v>
      </c>
      <c r="JK14" s="12"/>
      <c r="JL14" s="12"/>
      <c r="JM14" s="12"/>
      <c r="JN14" s="12">
        <v>1</v>
      </c>
      <c r="JO14" s="12"/>
      <c r="JP14" s="12">
        <v>1</v>
      </c>
      <c r="JQ14" s="12"/>
      <c r="JR14" s="12"/>
      <c r="JS14" s="12">
        <v>1</v>
      </c>
      <c r="JT14" s="12"/>
      <c r="JU14" s="12"/>
      <c r="JV14" s="12"/>
      <c r="JW14" s="12">
        <v>1</v>
      </c>
      <c r="JX14" s="12"/>
      <c r="JY14" s="12">
        <v>1</v>
      </c>
      <c r="JZ14" s="12"/>
      <c r="KA14" s="12"/>
      <c r="KB14" s="12">
        <v>1</v>
      </c>
      <c r="KC14" s="12"/>
      <c r="KD14" s="12"/>
      <c r="KE14" s="12">
        <v>1</v>
      </c>
      <c r="KF14" s="12"/>
      <c r="KG14" s="12"/>
      <c r="KH14" s="12">
        <v>1</v>
      </c>
      <c r="KI14" s="12"/>
      <c r="KJ14" s="12"/>
      <c r="KK14" s="12">
        <v>1</v>
      </c>
      <c r="KL14" s="12"/>
      <c r="KM14" s="12"/>
      <c r="KN14" s="12">
        <v>1</v>
      </c>
      <c r="KO14" s="12"/>
      <c r="KP14" s="12"/>
      <c r="KQ14" s="12">
        <v>1</v>
      </c>
      <c r="KR14" s="12"/>
      <c r="KS14" s="12"/>
      <c r="KT14" s="12">
        <v>1</v>
      </c>
      <c r="KU14" s="12"/>
      <c r="KV14" s="12"/>
      <c r="KW14" s="12">
        <v>1</v>
      </c>
      <c r="KX14" s="12"/>
      <c r="KY14" s="12"/>
      <c r="KZ14" s="12">
        <v>1</v>
      </c>
      <c r="LA14" s="12"/>
      <c r="LB14" s="12"/>
      <c r="LC14" s="12">
        <v>1</v>
      </c>
      <c r="LD14" s="12"/>
      <c r="LE14" s="12"/>
      <c r="LF14" s="12">
        <v>1</v>
      </c>
      <c r="LG14" s="12"/>
      <c r="LH14" s="12"/>
      <c r="LI14" s="12"/>
      <c r="LJ14" s="12">
        <v>1</v>
      </c>
      <c r="LK14" s="12"/>
      <c r="LL14" s="12">
        <v>1</v>
      </c>
      <c r="LM14" s="12"/>
      <c r="LN14" s="12"/>
      <c r="LO14" s="12">
        <v>1</v>
      </c>
      <c r="LP14" s="12"/>
      <c r="LQ14" s="12"/>
      <c r="LR14" s="12"/>
      <c r="LS14" s="12">
        <v>1</v>
      </c>
      <c r="LT14" s="12"/>
      <c r="LU14" s="12">
        <v>1</v>
      </c>
      <c r="LV14" s="12"/>
      <c r="LW14" s="12"/>
      <c r="LX14" s="12">
        <v>1</v>
      </c>
      <c r="LY14" s="12"/>
      <c r="LZ14" s="12"/>
      <c r="MA14" s="12">
        <v>1</v>
      </c>
      <c r="MB14" s="12"/>
      <c r="MC14" s="12"/>
      <c r="MD14" s="12"/>
      <c r="ME14" s="12">
        <v>1</v>
      </c>
      <c r="MF14" s="12"/>
      <c r="MG14" s="12">
        <v>1</v>
      </c>
      <c r="MH14" s="12"/>
      <c r="MI14" s="12"/>
      <c r="MJ14" s="12">
        <v>1</v>
      </c>
      <c r="MK14" s="12"/>
      <c r="ML14" s="12"/>
      <c r="MM14" s="12">
        <v>1</v>
      </c>
      <c r="MN14" s="12"/>
      <c r="MO14" s="12"/>
      <c r="MP14" s="12">
        <v>1</v>
      </c>
      <c r="MQ14" s="12"/>
      <c r="MR14" s="12"/>
      <c r="MS14" s="12">
        <v>1</v>
      </c>
      <c r="MT14" s="12"/>
      <c r="MU14" s="12"/>
      <c r="MV14" s="12">
        <v>1</v>
      </c>
      <c r="MW14" s="12"/>
      <c r="MX14" s="12"/>
      <c r="MY14" s="12">
        <v>1</v>
      </c>
      <c r="MZ14" s="12"/>
      <c r="NA14" s="12"/>
      <c r="NB14" s="12">
        <v>1</v>
      </c>
      <c r="NC14" s="12"/>
      <c r="ND14" s="12"/>
      <c r="NE14" s="12">
        <v>1</v>
      </c>
      <c r="NF14" s="12"/>
      <c r="NG14" s="12"/>
      <c r="NH14" s="12">
        <v>1</v>
      </c>
      <c r="NI14" s="12"/>
      <c r="NJ14" s="12"/>
      <c r="NK14" s="12">
        <v>1</v>
      </c>
      <c r="NL14" s="12"/>
      <c r="NM14" s="12"/>
      <c r="NN14" s="12">
        <v>1</v>
      </c>
      <c r="NO14" s="12"/>
      <c r="NP14" s="12"/>
      <c r="NQ14" s="12"/>
      <c r="NR14" s="12">
        <v>1</v>
      </c>
      <c r="NS14" s="12"/>
      <c r="NT14" s="12">
        <v>1</v>
      </c>
      <c r="NU14" s="12"/>
      <c r="NV14" s="12"/>
      <c r="NW14" s="12">
        <v>1</v>
      </c>
      <c r="NX14" s="12"/>
      <c r="NY14" s="12"/>
      <c r="NZ14" s="5">
        <v>1</v>
      </c>
      <c r="OA14" s="5"/>
      <c r="OB14" s="5"/>
      <c r="OC14" s="5">
        <v>1</v>
      </c>
      <c r="OD14" s="5"/>
      <c r="OE14" s="5"/>
      <c r="OF14" s="5">
        <v>1</v>
      </c>
      <c r="OG14" s="5"/>
      <c r="OH14" s="5"/>
      <c r="OI14" s="5">
        <v>1</v>
      </c>
      <c r="OJ14" s="5"/>
      <c r="OK14" s="5"/>
      <c r="OL14" s="5">
        <v>1</v>
      </c>
      <c r="OM14" s="5"/>
      <c r="ON14" s="5"/>
      <c r="OO14" s="5">
        <v>1</v>
      </c>
      <c r="OP14" s="5"/>
      <c r="OQ14" s="5"/>
      <c r="OR14" s="5">
        <v>1</v>
      </c>
      <c r="OS14" s="5"/>
      <c r="OT14" s="5"/>
      <c r="OU14" s="12">
        <v>1</v>
      </c>
      <c r="OV14" s="12"/>
      <c r="OW14" s="12"/>
      <c r="OX14" s="12">
        <v>1</v>
      </c>
      <c r="OY14" s="12"/>
      <c r="OZ14" s="12"/>
      <c r="PA14" s="12">
        <v>1</v>
      </c>
      <c r="PB14" s="12"/>
      <c r="PC14" s="12"/>
      <c r="PD14" s="12">
        <v>1</v>
      </c>
      <c r="PE14" s="12"/>
      <c r="PF14" s="12"/>
      <c r="PG14" s="12">
        <v>1</v>
      </c>
      <c r="PH14" s="12"/>
      <c r="PI14" s="12"/>
      <c r="PJ14" s="5">
        <v>1</v>
      </c>
      <c r="PK14" s="5"/>
      <c r="PL14" s="5"/>
      <c r="PM14" s="5">
        <v>1</v>
      </c>
      <c r="PN14" s="5"/>
      <c r="PO14" s="5"/>
      <c r="PP14" s="5">
        <v>1</v>
      </c>
      <c r="PQ14" s="5"/>
      <c r="PR14" s="5"/>
      <c r="PS14" s="5">
        <v>1</v>
      </c>
      <c r="PT14" s="5"/>
      <c r="PU14" s="5"/>
      <c r="PV14" s="5">
        <v>1</v>
      </c>
      <c r="PW14" s="5"/>
      <c r="PX14" s="5"/>
      <c r="PY14" s="5">
        <v>1</v>
      </c>
      <c r="PZ14" s="5"/>
      <c r="QA14" s="5"/>
      <c r="QB14" s="5">
        <v>1</v>
      </c>
      <c r="QC14" s="5"/>
      <c r="QD14" s="5"/>
      <c r="QE14" s="5">
        <v>1</v>
      </c>
      <c r="QF14" s="5"/>
      <c r="QG14" s="5"/>
      <c r="QH14" s="5">
        <v>1</v>
      </c>
      <c r="QI14" s="5"/>
      <c r="QJ14" s="5"/>
      <c r="QK14" s="5">
        <v>1</v>
      </c>
      <c r="QL14" s="5"/>
      <c r="QM14" s="5"/>
      <c r="QN14" s="5">
        <v>1</v>
      </c>
      <c r="QO14" s="5"/>
      <c r="QP14" s="5"/>
      <c r="QQ14" s="5">
        <v>1</v>
      </c>
      <c r="QR14" s="5"/>
      <c r="QS14" s="5"/>
      <c r="QT14" s="5">
        <v>1</v>
      </c>
      <c r="QU14" s="5"/>
      <c r="QV14" s="5"/>
      <c r="QW14" s="5"/>
      <c r="QX14" s="5">
        <v>1</v>
      </c>
      <c r="QY14" s="5"/>
      <c r="QZ14" s="5">
        <v>1</v>
      </c>
      <c r="RA14" s="5"/>
      <c r="RB14" s="5"/>
      <c r="RC14" s="5">
        <v>1</v>
      </c>
      <c r="RD14" s="5"/>
      <c r="RE14" s="5"/>
      <c r="RF14" s="12">
        <v>1</v>
      </c>
      <c r="RG14" s="12"/>
      <c r="RH14" s="12"/>
      <c r="RI14" s="5">
        <v>1</v>
      </c>
      <c r="RJ14" s="5"/>
      <c r="RK14" s="5"/>
      <c r="RL14" s="5">
        <v>1</v>
      </c>
      <c r="RM14" s="5"/>
      <c r="RN14" s="5"/>
      <c r="RO14" s="5">
        <v>1</v>
      </c>
      <c r="RP14" s="5"/>
      <c r="RQ14" s="5"/>
      <c r="RR14" s="5">
        <v>1</v>
      </c>
      <c r="RS14" s="5"/>
      <c r="RT14" s="5"/>
      <c r="RU14" s="5">
        <v>1</v>
      </c>
      <c r="RV14" s="5"/>
      <c r="RW14" s="5"/>
      <c r="RX14" s="5">
        <v>1</v>
      </c>
      <c r="RY14" s="5"/>
      <c r="RZ14" s="5"/>
      <c r="SA14" s="5">
        <v>1</v>
      </c>
      <c r="SB14" s="5"/>
      <c r="SC14" s="5"/>
      <c r="SD14" s="5">
        <v>1</v>
      </c>
      <c r="SE14" s="5"/>
      <c r="SF14" s="5"/>
      <c r="SG14" s="5">
        <v>1</v>
      </c>
      <c r="SH14" s="5"/>
      <c r="SI14" s="5"/>
      <c r="SJ14" s="5">
        <v>1</v>
      </c>
      <c r="SK14" s="5"/>
      <c r="SL14" s="5"/>
      <c r="SM14" s="5">
        <v>1</v>
      </c>
      <c r="SN14" s="5"/>
      <c r="SO14" s="5"/>
      <c r="SP14" s="5">
        <v>1</v>
      </c>
      <c r="SQ14" s="5"/>
      <c r="SR14" s="5"/>
      <c r="SS14" s="5">
        <v>1</v>
      </c>
      <c r="ST14" s="5"/>
      <c r="SU14" s="5"/>
      <c r="SV14" s="5">
        <v>1</v>
      </c>
      <c r="SW14" s="5"/>
      <c r="SX14" s="5"/>
      <c r="SY14" s="5"/>
      <c r="SZ14" s="5">
        <v>1</v>
      </c>
      <c r="TA14" s="5"/>
      <c r="TB14" s="5">
        <v>1</v>
      </c>
      <c r="TC14" s="5"/>
      <c r="TD14" s="5"/>
      <c r="TE14" s="5">
        <v>1</v>
      </c>
      <c r="TF14" s="5"/>
      <c r="TG14" s="6"/>
      <c r="TH14" s="5">
        <v>1</v>
      </c>
      <c r="TI14" s="5"/>
      <c r="TJ14" s="5"/>
      <c r="TK14" s="5">
        <v>1</v>
      </c>
      <c r="TL14" s="5"/>
      <c r="TM14" s="5"/>
      <c r="TN14" s="5">
        <v>1</v>
      </c>
      <c r="TO14" s="5"/>
      <c r="TP14" s="6"/>
      <c r="TQ14" s="5">
        <v>1</v>
      </c>
      <c r="TR14" s="5"/>
      <c r="TS14" s="6"/>
      <c r="TT14" s="5">
        <v>1</v>
      </c>
      <c r="TU14" s="5"/>
      <c r="TV14" s="5"/>
      <c r="TW14" s="5">
        <v>1</v>
      </c>
      <c r="TX14" s="5"/>
      <c r="TY14" s="5"/>
      <c r="TZ14" s="5">
        <v>1</v>
      </c>
      <c r="UA14" s="5"/>
      <c r="UB14" s="5"/>
      <c r="UC14" s="5">
        <v>1</v>
      </c>
      <c r="UD14" s="5"/>
      <c r="UE14" s="5"/>
      <c r="UF14" s="5">
        <v>1</v>
      </c>
      <c r="UG14" s="5"/>
      <c r="UH14" s="5"/>
      <c r="UI14" s="5">
        <v>1</v>
      </c>
      <c r="UJ14" s="5"/>
      <c r="UK14" s="5"/>
      <c r="UL14" s="5">
        <v>1</v>
      </c>
      <c r="UM14" s="5"/>
      <c r="UN14" s="5"/>
      <c r="UO14" s="5">
        <v>1</v>
      </c>
      <c r="UP14" s="5"/>
      <c r="UQ14" s="6"/>
      <c r="UR14" s="9">
        <v>1</v>
      </c>
      <c r="US14" s="9"/>
      <c r="UT14" s="9"/>
      <c r="UU14" s="7">
        <v>1</v>
      </c>
      <c r="UV14" s="5"/>
      <c r="UW14" s="5"/>
      <c r="UX14" s="5">
        <v>1</v>
      </c>
      <c r="UY14" s="5"/>
      <c r="UZ14" s="5"/>
      <c r="VA14" s="5">
        <v>1</v>
      </c>
      <c r="VB14" s="5"/>
      <c r="VC14" s="5"/>
      <c r="VD14" s="5">
        <v>1</v>
      </c>
      <c r="VE14" s="5"/>
      <c r="VF14" s="5"/>
      <c r="VG14" s="5">
        <v>1</v>
      </c>
      <c r="VH14" s="5"/>
      <c r="VI14" s="5"/>
      <c r="VJ14" s="5">
        <v>1</v>
      </c>
      <c r="VK14" s="5"/>
      <c r="VL14" s="5"/>
      <c r="VM14" s="5"/>
      <c r="VN14" s="5">
        <v>1</v>
      </c>
      <c r="VO14" s="5"/>
      <c r="VP14" s="5">
        <v>1</v>
      </c>
      <c r="VQ14" s="5"/>
      <c r="VR14" s="5"/>
      <c r="VS14" s="5">
        <v>1</v>
      </c>
      <c r="VT14" s="5"/>
      <c r="VU14" s="6"/>
      <c r="VV14" s="5">
        <v>1</v>
      </c>
      <c r="VW14" s="5"/>
      <c r="VX14" s="5"/>
      <c r="VY14" s="5">
        <v>1</v>
      </c>
      <c r="VZ14" s="5"/>
      <c r="WA14" s="5"/>
      <c r="WB14" s="5">
        <v>1</v>
      </c>
      <c r="WC14" s="5"/>
      <c r="WD14" s="5"/>
      <c r="WE14" s="5">
        <v>1</v>
      </c>
      <c r="WF14" s="5"/>
      <c r="WG14" s="5"/>
      <c r="WH14" s="5">
        <v>1</v>
      </c>
      <c r="WI14" s="5"/>
      <c r="WJ14" s="5"/>
      <c r="WK14" s="5">
        <v>1</v>
      </c>
      <c r="WL14" s="5"/>
      <c r="WM14" s="5"/>
      <c r="WN14" s="5">
        <v>1</v>
      </c>
      <c r="WO14" s="5"/>
      <c r="WP14" s="5"/>
      <c r="WQ14" s="5">
        <v>1</v>
      </c>
      <c r="WR14" s="5"/>
      <c r="WS14" s="5"/>
      <c r="WT14" s="5">
        <v>1</v>
      </c>
      <c r="WU14" s="5"/>
      <c r="WV14" s="5"/>
      <c r="WW14" s="5">
        <v>1</v>
      </c>
      <c r="WX14" s="5"/>
      <c r="WY14" s="5"/>
      <c r="WZ14" s="5">
        <v>1</v>
      </c>
      <c r="XA14" s="5"/>
      <c r="XB14" s="5"/>
      <c r="XC14" s="5">
        <v>1</v>
      </c>
      <c r="XD14" s="5"/>
      <c r="XE14" s="5"/>
      <c r="XF14" s="5">
        <v>1</v>
      </c>
      <c r="XG14" s="5"/>
      <c r="XH14" s="5"/>
      <c r="XI14" s="5">
        <v>1</v>
      </c>
      <c r="XJ14" s="5"/>
      <c r="XK14" s="5"/>
    </row>
    <row r="15" spans="1:635" ht="15.75" x14ac:dyDescent="0.25">
      <c r="A15" s="11">
        <v>2</v>
      </c>
      <c r="B15" s="9" t="s">
        <v>1055</v>
      </c>
      <c r="C15" s="10">
        <v>1</v>
      </c>
      <c r="D15" s="10"/>
      <c r="E15" s="10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/>
      <c r="P15" s="9">
        <v>1</v>
      </c>
      <c r="Q15" s="9"/>
      <c r="R15" s="9">
        <v>1</v>
      </c>
      <c r="S15" s="9"/>
      <c r="T15" s="9"/>
      <c r="U15" s="9">
        <v>1</v>
      </c>
      <c r="V15" s="9"/>
      <c r="W15" s="9"/>
      <c r="X15" s="9">
        <v>1</v>
      </c>
      <c r="Y15" s="9"/>
      <c r="Z15" s="9"/>
      <c r="AA15" s="9">
        <v>1</v>
      </c>
      <c r="AB15" s="9"/>
      <c r="AC15" s="9"/>
      <c r="AD15" s="9">
        <v>1</v>
      </c>
      <c r="AE15" s="9"/>
      <c r="AF15" s="9"/>
      <c r="AG15" s="9"/>
      <c r="AH15" s="9">
        <v>1</v>
      </c>
      <c r="AI15" s="9"/>
      <c r="AJ15" s="9">
        <v>1</v>
      </c>
      <c r="AK15" s="9"/>
      <c r="AL15" s="9"/>
      <c r="AM15" s="9">
        <v>1</v>
      </c>
      <c r="AN15" s="9"/>
      <c r="AO15" s="9"/>
      <c r="AP15" s="9">
        <v>1</v>
      </c>
      <c r="AQ15" s="9"/>
      <c r="AR15" s="9"/>
      <c r="AS15" s="9">
        <v>1</v>
      </c>
      <c r="AT15" s="9"/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>
        <v>1</v>
      </c>
      <c r="BF15" s="9"/>
      <c r="BG15" s="9"/>
      <c r="BH15" s="9">
        <v>1</v>
      </c>
      <c r="BI15" s="9"/>
      <c r="BJ15" s="9"/>
      <c r="BK15" s="9">
        <v>1</v>
      </c>
      <c r="BL15" s="9"/>
      <c r="BM15" s="9"/>
      <c r="BN15" s="9"/>
      <c r="BO15" s="9">
        <v>1</v>
      </c>
      <c r="BP15" s="9"/>
      <c r="BQ15" s="9">
        <v>1</v>
      </c>
      <c r="BR15" s="9"/>
      <c r="BS15" s="9"/>
      <c r="BT15" s="9"/>
      <c r="BU15" s="9">
        <v>1</v>
      </c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5"/>
      <c r="CU15" s="5">
        <v>1</v>
      </c>
      <c r="CV15" s="5"/>
      <c r="CW15" s="9"/>
      <c r="CX15" s="9">
        <v>1</v>
      </c>
      <c r="CY15" s="9"/>
      <c r="CZ15" s="9"/>
      <c r="DA15" s="9">
        <v>1</v>
      </c>
      <c r="DB15" s="9"/>
      <c r="DC15" s="9"/>
      <c r="DD15" s="9">
        <v>0</v>
      </c>
      <c r="DE15" s="9">
        <v>1</v>
      </c>
      <c r="DF15" s="9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5">
        <v>1</v>
      </c>
      <c r="DQ15" s="5"/>
      <c r="DR15" s="5"/>
      <c r="DS15" s="5">
        <v>1</v>
      </c>
      <c r="DT15" s="5"/>
      <c r="DU15" s="5"/>
      <c r="DV15" s="5">
        <v>1</v>
      </c>
      <c r="DW15" s="5"/>
      <c r="DX15" s="5"/>
      <c r="DY15" s="5">
        <v>1</v>
      </c>
      <c r="DZ15" s="5"/>
      <c r="EA15" s="5"/>
      <c r="EB15" s="5">
        <v>1</v>
      </c>
      <c r="EC15" s="5"/>
      <c r="ED15" s="5"/>
      <c r="EE15" s="5">
        <v>1</v>
      </c>
      <c r="EF15" s="5"/>
      <c r="EG15" s="5"/>
      <c r="EH15" s="5">
        <v>1</v>
      </c>
      <c r="EI15" s="5"/>
      <c r="EJ15" s="5"/>
      <c r="EK15" s="5">
        <v>1</v>
      </c>
      <c r="EL15" s="5"/>
      <c r="EM15" s="5"/>
      <c r="EN15" s="5"/>
      <c r="EO15" s="5">
        <v>1</v>
      </c>
      <c r="EP15" s="5"/>
      <c r="EQ15" s="5">
        <v>1</v>
      </c>
      <c r="ER15" s="5"/>
      <c r="ES15" s="5"/>
      <c r="ET15" s="5">
        <v>1</v>
      </c>
      <c r="EU15" s="5"/>
      <c r="EV15" s="5"/>
      <c r="EW15" s="5">
        <v>1</v>
      </c>
      <c r="EX15" s="5"/>
      <c r="EY15" s="5"/>
      <c r="EZ15" s="5">
        <v>1</v>
      </c>
      <c r="FA15" s="5"/>
      <c r="FB15" s="5"/>
      <c r="FC15" s="5"/>
      <c r="FD15" s="5">
        <v>1</v>
      </c>
      <c r="FE15" s="5"/>
      <c r="FF15" s="5">
        <v>1</v>
      </c>
      <c r="FG15" s="5"/>
      <c r="FH15" s="5"/>
      <c r="FI15" s="5">
        <v>1</v>
      </c>
      <c r="FJ15" s="5"/>
      <c r="FK15" s="5"/>
      <c r="FL15" s="5">
        <v>1</v>
      </c>
      <c r="FM15" s="5"/>
      <c r="FN15" s="5"/>
      <c r="FO15" s="5">
        <v>1</v>
      </c>
      <c r="FP15" s="5"/>
      <c r="FQ15" s="5"/>
      <c r="FR15" s="5"/>
      <c r="FS15" s="5">
        <v>1</v>
      </c>
      <c r="FT15" s="5"/>
      <c r="FU15" s="5">
        <v>1</v>
      </c>
      <c r="FV15" s="5"/>
      <c r="FW15" s="6"/>
      <c r="FX15" s="5">
        <v>1</v>
      </c>
      <c r="FY15" s="5"/>
      <c r="FZ15" s="5"/>
      <c r="GA15" s="5">
        <v>1</v>
      </c>
      <c r="GB15" s="5"/>
      <c r="GC15" s="5"/>
      <c r="GD15" s="5">
        <v>1</v>
      </c>
      <c r="GE15" s="5"/>
      <c r="GF15" s="5"/>
      <c r="GG15" s="5">
        <v>1</v>
      </c>
      <c r="GH15" s="5"/>
      <c r="GI15" s="5"/>
      <c r="GJ15" s="5">
        <v>1</v>
      </c>
      <c r="GK15" s="5"/>
      <c r="GL15" s="5"/>
      <c r="GM15" s="12">
        <v>1</v>
      </c>
      <c r="GN15" s="12"/>
      <c r="GO15" s="12"/>
      <c r="GP15" s="5">
        <v>1</v>
      </c>
      <c r="GQ15" s="5"/>
      <c r="GR15" s="5"/>
      <c r="GS15" s="5">
        <v>1</v>
      </c>
      <c r="GT15" s="5"/>
      <c r="GU15" s="5"/>
      <c r="GV15" s="5">
        <v>1</v>
      </c>
      <c r="GW15" s="5"/>
      <c r="GX15" s="5"/>
      <c r="GY15" s="5">
        <v>1</v>
      </c>
      <c r="GZ15" s="5"/>
      <c r="HA15" s="5"/>
      <c r="HB15" s="5">
        <v>1</v>
      </c>
      <c r="HC15" s="5"/>
      <c r="HD15" s="5"/>
      <c r="HE15" s="5">
        <v>1</v>
      </c>
      <c r="HF15" s="5"/>
      <c r="HG15" s="5"/>
      <c r="HH15" s="5">
        <v>1</v>
      </c>
      <c r="HI15" s="5"/>
      <c r="HJ15" s="5"/>
      <c r="HK15" s="5">
        <v>1</v>
      </c>
      <c r="HL15" s="5"/>
      <c r="HM15" s="5"/>
      <c r="HN15" s="5"/>
      <c r="HO15" s="5">
        <v>1</v>
      </c>
      <c r="HP15" s="5"/>
      <c r="HQ15" s="5">
        <v>1</v>
      </c>
      <c r="HR15" s="5"/>
      <c r="HS15" s="5"/>
      <c r="HT15" s="5">
        <v>1</v>
      </c>
      <c r="HU15" s="5"/>
      <c r="HV15" s="5"/>
      <c r="HW15" s="5">
        <v>1</v>
      </c>
      <c r="HX15" s="5"/>
      <c r="HY15" s="5"/>
      <c r="HZ15" s="5">
        <v>1</v>
      </c>
      <c r="IA15" s="5"/>
      <c r="IB15" s="5"/>
      <c r="IC15" s="5">
        <v>1</v>
      </c>
      <c r="ID15" s="5"/>
      <c r="IE15" s="5"/>
      <c r="IF15" s="5">
        <v>1</v>
      </c>
      <c r="IG15" s="5"/>
      <c r="IH15" s="5"/>
      <c r="II15" s="5">
        <v>1</v>
      </c>
      <c r="IJ15" s="5"/>
      <c r="IK15" s="5"/>
      <c r="IL15" s="5">
        <v>1</v>
      </c>
      <c r="IM15" s="5"/>
      <c r="IN15" s="5"/>
      <c r="IO15" s="7">
        <v>1</v>
      </c>
      <c r="IP15" s="5"/>
      <c r="IQ15" s="5"/>
      <c r="IR15" s="5"/>
      <c r="IS15" s="5">
        <v>1</v>
      </c>
      <c r="IT15" s="5"/>
      <c r="IU15" s="5">
        <v>1</v>
      </c>
      <c r="IV15" s="5"/>
      <c r="IW15" s="5"/>
      <c r="IX15" s="5">
        <v>1</v>
      </c>
      <c r="IY15" s="5"/>
      <c r="IZ15" s="5"/>
      <c r="JA15" s="5"/>
      <c r="JB15" s="5">
        <v>1</v>
      </c>
      <c r="JC15" s="5"/>
      <c r="JD15" s="5">
        <v>1</v>
      </c>
      <c r="JE15" s="5"/>
      <c r="JF15" s="5"/>
      <c r="JG15" s="5">
        <v>1</v>
      </c>
      <c r="JH15" s="5"/>
      <c r="JI15" s="5"/>
      <c r="JJ15" s="5">
        <v>1</v>
      </c>
      <c r="JK15" s="5"/>
      <c r="JL15" s="5"/>
      <c r="JM15" s="5"/>
      <c r="JN15" s="5">
        <v>1</v>
      </c>
      <c r="JO15" s="5"/>
      <c r="JP15" s="5">
        <v>1</v>
      </c>
      <c r="JQ15" s="5"/>
      <c r="JR15" s="5"/>
      <c r="JS15" s="5">
        <v>1</v>
      </c>
      <c r="JT15" s="5"/>
      <c r="JU15" s="5"/>
      <c r="JV15" s="5"/>
      <c r="JW15" s="5">
        <v>1</v>
      </c>
      <c r="JX15" s="5"/>
      <c r="JY15" s="5">
        <v>1</v>
      </c>
      <c r="JZ15" s="5"/>
      <c r="KA15" s="5"/>
      <c r="KB15" s="5">
        <v>1</v>
      </c>
      <c r="KC15" s="5"/>
      <c r="KD15" s="5"/>
      <c r="KE15" s="5">
        <v>1</v>
      </c>
      <c r="KF15" s="5"/>
      <c r="KG15" s="5"/>
      <c r="KH15" s="5">
        <v>1</v>
      </c>
      <c r="KI15" s="5"/>
      <c r="KJ15" s="5"/>
      <c r="KK15" s="5">
        <v>1</v>
      </c>
      <c r="KL15" s="5"/>
      <c r="KM15" s="5"/>
      <c r="KN15" s="5">
        <v>1</v>
      </c>
      <c r="KO15" s="5"/>
      <c r="KP15" s="5"/>
      <c r="KQ15" s="5">
        <v>1</v>
      </c>
      <c r="KR15" s="5"/>
      <c r="KS15" s="5"/>
      <c r="KT15" s="5">
        <v>1</v>
      </c>
      <c r="KU15" s="5"/>
      <c r="KV15" s="5"/>
      <c r="KW15" s="5">
        <v>1</v>
      </c>
      <c r="KX15" s="5"/>
      <c r="KY15" s="5"/>
      <c r="KZ15" s="5">
        <v>1</v>
      </c>
      <c r="LA15" s="5"/>
      <c r="LB15" s="5"/>
      <c r="LC15" s="5">
        <v>1</v>
      </c>
      <c r="LD15" s="5"/>
      <c r="LE15" s="5"/>
      <c r="LF15" s="5">
        <v>1</v>
      </c>
      <c r="LG15" s="5"/>
      <c r="LH15" s="5"/>
      <c r="LI15" s="5"/>
      <c r="LJ15" s="5">
        <v>1</v>
      </c>
      <c r="LK15" s="5"/>
      <c r="LL15" s="5">
        <v>1</v>
      </c>
      <c r="LM15" s="5"/>
      <c r="LN15" s="5"/>
      <c r="LO15" s="5">
        <v>1</v>
      </c>
      <c r="LP15" s="5"/>
      <c r="LQ15" s="5"/>
      <c r="LR15" s="5">
        <v>1</v>
      </c>
      <c r="LS15" s="5"/>
      <c r="LT15" s="5"/>
      <c r="LU15" s="5">
        <v>1</v>
      </c>
      <c r="LV15" s="5"/>
      <c r="LW15" s="5"/>
      <c r="LX15" s="5">
        <v>1</v>
      </c>
      <c r="LY15" s="5"/>
      <c r="LZ15" s="5"/>
      <c r="MA15" s="5">
        <v>1</v>
      </c>
      <c r="MB15" s="5"/>
      <c r="MC15" s="5"/>
      <c r="MD15" s="5">
        <v>1</v>
      </c>
      <c r="ME15" s="5"/>
      <c r="MF15" s="5"/>
      <c r="MG15" s="5">
        <v>1</v>
      </c>
      <c r="MH15" s="5"/>
      <c r="MI15" s="5"/>
      <c r="MJ15" s="5">
        <v>1</v>
      </c>
      <c r="MK15" s="5"/>
      <c r="ML15" s="5"/>
      <c r="MM15" s="5">
        <v>1</v>
      </c>
      <c r="MN15" s="5"/>
      <c r="MO15" s="5"/>
      <c r="MP15" s="5">
        <v>1</v>
      </c>
      <c r="MQ15" s="5"/>
      <c r="MR15" s="5"/>
      <c r="MS15" s="5"/>
      <c r="MT15" s="5">
        <v>1</v>
      </c>
      <c r="MU15" s="5"/>
      <c r="MV15" s="5">
        <v>1</v>
      </c>
      <c r="MW15" s="5"/>
      <c r="MX15" s="5"/>
      <c r="MY15" s="5">
        <v>1</v>
      </c>
      <c r="MZ15" s="5"/>
      <c r="NA15" s="5"/>
      <c r="NB15" s="5">
        <v>1</v>
      </c>
      <c r="NC15" s="5"/>
      <c r="ND15" s="5"/>
      <c r="NE15" s="5">
        <v>1</v>
      </c>
      <c r="NF15" s="5"/>
      <c r="NG15" s="5"/>
      <c r="NH15" s="5">
        <v>1</v>
      </c>
      <c r="NI15" s="5"/>
      <c r="NJ15" s="5"/>
      <c r="NK15" s="5">
        <v>1</v>
      </c>
      <c r="NL15" s="5"/>
      <c r="NM15" s="5"/>
      <c r="NN15" s="5">
        <v>1</v>
      </c>
      <c r="NO15" s="5"/>
      <c r="NP15" s="5"/>
      <c r="NQ15" s="5"/>
      <c r="NR15" s="5">
        <v>1</v>
      </c>
      <c r="NS15" s="5"/>
      <c r="NT15" s="5">
        <v>1</v>
      </c>
      <c r="NU15" s="5"/>
      <c r="NV15" s="5"/>
      <c r="NW15" s="5">
        <v>1</v>
      </c>
      <c r="NX15" s="5"/>
      <c r="NY15" s="5"/>
      <c r="NZ15" s="5">
        <v>1</v>
      </c>
      <c r="OA15" s="5"/>
      <c r="OB15" s="5"/>
      <c r="OC15" s="5">
        <v>1</v>
      </c>
      <c r="OD15" s="5"/>
      <c r="OE15" s="5"/>
      <c r="OF15" s="5">
        <v>1</v>
      </c>
      <c r="OG15" s="5"/>
      <c r="OH15" s="5"/>
      <c r="OI15" s="5">
        <v>1</v>
      </c>
      <c r="OJ15" s="5"/>
      <c r="OK15" s="5"/>
      <c r="OL15" s="5">
        <v>1</v>
      </c>
      <c r="OM15" s="5"/>
      <c r="ON15" s="5"/>
      <c r="OO15" s="5">
        <v>1</v>
      </c>
      <c r="OP15" s="5"/>
      <c r="OQ15" s="5"/>
      <c r="OR15" s="5">
        <v>1</v>
      </c>
      <c r="OS15" s="5"/>
      <c r="OT15" s="5"/>
      <c r="OU15" s="5">
        <v>1</v>
      </c>
      <c r="OV15" s="5"/>
      <c r="OW15" s="5"/>
      <c r="OX15" s="5">
        <v>1</v>
      </c>
      <c r="OY15" s="5"/>
      <c r="OZ15" s="5"/>
      <c r="PA15" s="5">
        <v>1</v>
      </c>
      <c r="PB15" s="5"/>
      <c r="PC15" s="5"/>
      <c r="PD15" s="5">
        <v>1</v>
      </c>
      <c r="PE15" s="5"/>
      <c r="PF15" s="5"/>
      <c r="PG15" s="5">
        <v>1</v>
      </c>
      <c r="PH15" s="5"/>
      <c r="PI15" s="5"/>
      <c r="PJ15" s="5">
        <v>1</v>
      </c>
      <c r="PK15" s="5"/>
      <c r="PL15" s="5"/>
      <c r="PM15" s="5">
        <v>1</v>
      </c>
      <c r="PN15" s="5"/>
      <c r="PO15" s="5"/>
      <c r="PP15" s="5">
        <v>1</v>
      </c>
      <c r="PQ15" s="5"/>
      <c r="PR15" s="5"/>
      <c r="PS15" s="5">
        <v>1</v>
      </c>
      <c r="PT15" s="5"/>
      <c r="PU15" s="5"/>
      <c r="PV15" s="5">
        <v>1</v>
      </c>
      <c r="PW15" s="5"/>
      <c r="PX15" s="5"/>
      <c r="PY15" s="5">
        <v>1</v>
      </c>
      <c r="PZ15" s="5"/>
      <c r="QA15" s="5"/>
      <c r="QB15" s="5">
        <v>1</v>
      </c>
      <c r="QC15" s="5"/>
      <c r="QD15" s="5"/>
      <c r="QE15" s="5">
        <v>1</v>
      </c>
      <c r="QF15" s="5"/>
      <c r="QG15" s="5"/>
      <c r="QH15" s="5">
        <v>1</v>
      </c>
      <c r="QI15" s="5"/>
      <c r="QJ15" s="5"/>
      <c r="QK15" s="5">
        <v>1</v>
      </c>
      <c r="QL15" s="5"/>
      <c r="QM15" s="5"/>
      <c r="QN15" s="5">
        <v>1</v>
      </c>
      <c r="QO15" s="5"/>
      <c r="QP15" s="5"/>
      <c r="QQ15" s="5">
        <v>1</v>
      </c>
      <c r="QR15" s="5"/>
      <c r="QS15" s="5"/>
      <c r="QT15" s="5">
        <v>1</v>
      </c>
      <c r="QU15" s="5"/>
      <c r="QV15" s="5"/>
      <c r="QW15" s="5"/>
      <c r="QX15" s="5">
        <v>1</v>
      </c>
      <c r="QY15" s="5"/>
      <c r="QZ15" s="5">
        <v>1</v>
      </c>
      <c r="RA15" s="5"/>
      <c r="RB15" s="5"/>
      <c r="RC15" s="5">
        <v>1</v>
      </c>
      <c r="RD15" s="5"/>
      <c r="RE15" s="5"/>
      <c r="RF15" s="5">
        <v>1</v>
      </c>
      <c r="RG15" s="5"/>
      <c r="RH15" s="5"/>
      <c r="RI15" s="5">
        <v>1</v>
      </c>
      <c r="RJ15" s="5"/>
      <c r="RK15" s="5"/>
      <c r="RL15" s="5">
        <v>1</v>
      </c>
      <c r="RM15" s="5"/>
      <c r="RN15" s="5"/>
      <c r="RO15" s="5">
        <v>1</v>
      </c>
      <c r="RP15" s="5"/>
      <c r="RQ15" s="5"/>
      <c r="RR15" s="5">
        <v>1</v>
      </c>
      <c r="RS15" s="5"/>
      <c r="RT15" s="5"/>
      <c r="RU15" s="5">
        <v>1</v>
      </c>
      <c r="RV15" s="5"/>
      <c r="RW15" s="5"/>
      <c r="RX15" s="5">
        <v>1</v>
      </c>
      <c r="RY15" s="5"/>
      <c r="RZ15" s="5"/>
      <c r="SA15" s="5">
        <v>1</v>
      </c>
      <c r="SB15" s="5"/>
      <c r="SC15" s="5"/>
      <c r="SD15" s="5">
        <v>1</v>
      </c>
      <c r="SE15" s="5"/>
      <c r="SF15" s="5"/>
      <c r="SG15" s="5">
        <v>1</v>
      </c>
      <c r="SH15" s="5"/>
      <c r="SI15" s="5"/>
      <c r="SJ15" s="5">
        <v>1</v>
      </c>
      <c r="SK15" s="5"/>
      <c r="SL15" s="5"/>
      <c r="SM15" s="5">
        <v>1</v>
      </c>
      <c r="SN15" s="5"/>
      <c r="SO15" s="5"/>
      <c r="SP15" s="5">
        <v>1</v>
      </c>
      <c r="SQ15" s="5"/>
      <c r="SR15" s="5"/>
      <c r="SS15" s="5">
        <v>1</v>
      </c>
      <c r="ST15" s="5"/>
      <c r="SU15" s="5"/>
      <c r="SV15" s="5">
        <v>1</v>
      </c>
      <c r="SW15" s="5"/>
      <c r="SX15" s="5"/>
      <c r="SY15" s="5"/>
      <c r="SZ15" s="5">
        <v>1</v>
      </c>
      <c r="TA15" s="5"/>
      <c r="TB15" s="5">
        <v>1</v>
      </c>
      <c r="TC15" s="5"/>
      <c r="TD15" s="5"/>
      <c r="TE15" s="5">
        <v>1</v>
      </c>
      <c r="TF15" s="5"/>
      <c r="TG15" s="6"/>
      <c r="TH15" s="5">
        <v>1</v>
      </c>
      <c r="TI15" s="5"/>
      <c r="TJ15" s="5"/>
      <c r="TK15" s="5">
        <v>1</v>
      </c>
      <c r="TL15" s="5"/>
      <c r="TM15" s="5"/>
      <c r="TN15" s="5">
        <v>1</v>
      </c>
      <c r="TO15" s="5"/>
      <c r="TP15" s="6"/>
      <c r="TQ15" s="5">
        <v>1</v>
      </c>
      <c r="TR15" s="5"/>
      <c r="TS15" s="6"/>
      <c r="TT15" s="5">
        <v>1</v>
      </c>
      <c r="TU15" s="5"/>
      <c r="TV15" s="5"/>
      <c r="TW15" s="5">
        <v>1</v>
      </c>
      <c r="TX15" s="5"/>
      <c r="TY15" s="5"/>
      <c r="TZ15" s="5">
        <v>1</v>
      </c>
      <c r="UA15" s="5"/>
      <c r="UB15" s="5"/>
      <c r="UC15" s="5">
        <v>1</v>
      </c>
      <c r="UD15" s="5"/>
      <c r="UE15" s="5"/>
      <c r="UF15" s="5">
        <v>1</v>
      </c>
      <c r="UG15" s="5"/>
      <c r="UH15" s="5"/>
      <c r="UI15" s="5">
        <v>1</v>
      </c>
      <c r="UJ15" s="5"/>
      <c r="UK15" s="5"/>
      <c r="UL15" s="5">
        <v>1</v>
      </c>
      <c r="UM15" s="5"/>
      <c r="UN15" s="5"/>
      <c r="UO15" s="5">
        <v>1</v>
      </c>
      <c r="UP15" s="5"/>
      <c r="UQ15" s="5"/>
      <c r="UR15" s="12">
        <v>1</v>
      </c>
      <c r="US15" s="12"/>
      <c r="UT15" s="12"/>
      <c r="UU15" s="5">
        <v>1</v>
      </c>
      <c r="UV15" s="5"/>
      <c r="UW15" s="5"/>
      <c r="UX15" s="5">
        <v>1</v>
      </c>
      <c r="UY15" s="5"/>
      <c r="UZ15" s="5"/>
      <c r="VA15" s="5">
        <v>1</v>
      </c>
      <c r="VB15" s="5"/>
      <c r="VC15" s="5"/>
      <c r="VD15" s="5">
        <v>1</v>
      </c>
      <c r="VE15" s="5"/>
      <c r="VF15" s="5"/>
      <c r="VG15" s="5">
        <v>1</v>
      </c>
      <c r="VH15" s="5"/>
      <c r="VI15" s="5"/>
      <c r="VJ15" s="5">
        <v>1</v>
      </c>
      <c r="VK15" s="5"/>
      <c r="VL15" s="5"/>
      <c r="VM15" s="5"/>
      <c r="VN15" s="5">
        <v>1</v>
      </c>
      <c r="VO15" s="5"/>
      <c r="VP15" s="5">
        <v>1</v>
      </c>
      <c r="VQ15" s="5"/>
      <c r="VR15" s="5"/>
      <c r="VS15" s="5">
        <v>1</v>
      </c>
      <c r="VT15" s="5"/>
      <c r="VU15" s="6"/>
      <c r="VV15" s="5">
        <v>1</v>
      </c>
      <c r="VW15" s="5"/>
      <c r="VX15" s="5"/>
      <c r="VY15" s="5">
        <v>1</v>
      </c>
      <c r="VZ15" s="5"/>
      <c r="WA15" s="5"/>
      <c r="WB15" s="5">
        <v>1</v>
      </c>
      <c r="WC15" s="5"/>
      <c r="WD15" s="5"/>
      <c r="WE15" s="5">
        <v>1</v>
      </c>
      <c r="WF15" s="5"/>
      <c r="WG15" s="5"/>
      <c r="WH15" s="5">
        <v>1</v>
      </c>
      <c r="WI15" s="5"/>
      <c r="WJ15" s="5"/>
      <c r="WK15" s="5">
        <v>1</v>
      </c>
      <c r="WL15" s="5"/>
      <c r="WM15" s="5"/>
      <c r="WN15" s="5">
        <v>1</v>
      </c>
      <c r="WO15" s="5"/>
      <c r="WP15" s="5"/>
      <c r="WQ15" s="5">
        <v>1</v>
      </c>
      <c r="WR15" s="5"/>
      <c r="WS15" s="5"/>
      <c r="WT15" s="5">
        <v>1</v>
      </c>
      <c r="WU15" s="5"/>
      <c r="WV15" s="5"/>
      <c r="WW15" s="5">
        <v>1</v>
      </c>
      <c r="WX15" s="5"/>
      <c r="WY15" s="5"/>
      <c r="WZ15" s="5">
        <v>1</v>
      </c>
      <c r="XA15" s="5"/>
      <c r="XB15" s="5"/>
      <c r="XC15" s="5">
        <v>1</v>
      </c>
      <c r="XD15" s="5"/>
      <c r="XE15" s="5"/>
      <c r="XF15" s="5">
        <v>1</v>
      </c>
      <c r="XG15" s="5"/>
      <c r="XH15" s="5"/>
      <c r="XI15" s="5">
        <v>1</v>
      </c>
      <c r="XJ15" s="5"/>
      <c r="XK15" s="5"/>
    </row>
    <row r="16" spans="1:635" x14ac:dyDescent="0.25">
      <c r="A16" s="4"/>
      <c r="B16" s="5"/>
      <c r="C16" s="4"/>
      <c r="D16" s="4"/>
      <c r="E16" s="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8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6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7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6"/>
      <c r="TH16" s="5"/>
      <c r="TI16" s="5"/>
      <c r="TJ16" s="5"/>
      <c r="TK16" s="5"/>
      <c r="TL16" s="5"/>
      <c r="TM16" s="5"/>
      <c r="TN16" s="5"/>
      <c r="TO16" s="5"/>
      <c r="TP16" s="6"/>
      <c r="TQ16" s="5"/>
      <c r="TR16" s="5"/>
      <c r="TS16" s="6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6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</row>
    <row r="17" spans="1:635" x14ac:dyDescent="0.25">
      <c r="A17" s="47" t="s">
        <v>10</v>
      </c>
      <c r="B17" s="48"/>
      <c r="C17" s="4">
        <v>2</v>
      </c>
      <c r="D17" s="4">
        <f>SUM(D16:D16)</f>
        <v>0</v>
      </c>
      <c r="E17" s="4">
        <f>SUM(E16:E16)</f>
        <v>0</v>
      </c>
      <c r="F17" s="4">
        <v>2</v>
      </c>
      <c r="G17" s="4">
        <f>SUM(G16:G16)</f>
        <v>0</v>
      </c>
      <c r="H17" s="4">
        <f>SUM(H16:H16)</f>
        <v>0</v>
      </c>
      <c r="I17" s="4">
        <v>2</v>
      </c>
      <c r="J17" s="4">
        <f>SUM(J16:J16)</f>
        <v>0</v>
      </c>
      <c r="K17" s="4">
        <f>SUM(K16:K16)</f>
        <v>0</v>
      </c>
      <c r="L17" s="4">
        <v>2</v>
      </c>
      <c r="M17" s="4">
        <f>SUM(M16:M16)</f>
        <v>0</v>
      </c>
      <c r="N17" s="4">
        <f>SUM(N16:N16)</f>
        <v>0</v>
      </c>
      <c r="O17" s="4">
        <f>SUM(O16:O16)</f>
        <v>0</v>
      </c>
      <c r="P17" s="4">
        <v>2</v>
      </c>
      <c r="Q17" s="4">
        <f>SUM(Q16:Q16)</f>
        <v>0</v>
      </c>
      <c r="R17" s="4">
        <v>2</v>
      </c>
      <c r="S17" s="4">
        <f>SUM(S16:S16)</f>
        <v>0</v>
      </c>
      <c r="T17" s="4">
        <f>SUM(T16:T16)</f>
        <v>0</v>
      </c>
      <c r="U17" s="4">
        <v>2</v>
      </c>
      <c r="V17" s="4">
        <f>SUM(V16:V16)</f>
        <v>0</v>
      </c>
      <c r="W17" s="4">
        <f>SUM(W16:W16)</f>
        <v>0</v>
      </c>
      <c r="X17" s="4">
        <v>2</v>
      </c>
      <c r="Y17" s="4">
        <v>0</v>
      </c>
      <c r="Z17" s="4">
        <f>SUM(Z16:Z16)</f>
        <v>0</v>
      </c>
      <c r="AA17" s="4">
        <v>2</v>
      </c>
      <c r="AB17" s="4">
        <f>SUM(AB16:AB16)</f>
        <v>0</v>
      </c>
      <c r="AC17" s="4">
        <f>SUM(AC16:AC16)</f>
        <v>0</v>
      </c>
      <c r="AD17" s="4">
        <v>2</v>
      </c>
      <c r="AE17" s="4">
        <f>SUM(AE16:AE16)</f>
        <v>0</v>
      </c>
      <c r="AF17" s="4">
        <f>SUM(AF16:AF16)</f>
        <v>0</v>
      </c>
      <c r="AG17" s="4">
        <f>SUM(AG16:AG16)</f>
        <v>0</v>
      </c>
      <c r="AH17" s="4">
        <v>2</v>
      </c>
      <c r="AI17" s="4">
        <f>SUM(AI16:AI16)</f>
        <v>0</v>
      </c>
      <c r="AJ17" s="4">
        <v>2</v>
      </c>
      <c r="AK17" s="4">
        <f>SUM(AK16:AK16)</f>
        <v>0</v>
      </c>
      <c r="AL17" s="4">
        <f>SUM(AL16:AL16)</f>
        <v>0</v>
      </c>
      <c r="AM17" s="4">
        <v>2</v>
      </c>
      <c r="AN17" s="4">
        <v>0</v>
      </c>
      <c r="AO17" s="4">
        <f>SUM(AO16:AO16)</f>
        <v>0</v>
      </c>
      <c r="AP17" s="4">
        <v>2</v>
      </c>
      <c r="AQ17" s="4">
        <v>0</v>
      </c>
      <c r="AR17" s="4">
        <f>SUM(AR16:AR16)</f>
        <v>0</v>
      </c>
      <c r="AS17" s="4">
        <v>2</v>
      </c>
      <c r="AT17" s="4">
        <f>SUM(AT16:AT16)</f>
        <v>0</v>
      </c>
      <c r="AU17" s="4">
        <f>SUM(AU16:AU16)</f>
        <v>0</v>
      </c>
      <c r="AV17" s="4">
        <v>2</v>
      </c>
      <c r="AW17" s="4">
        <f>SUM(AW16:AW16)</f>
        <v>0</v>
      </c>
      <c r="AX17" s="4">
        <f>SUM(AX16:AX16)</f>
        <v>0</v>
      </c>
      <c r="AY17" s="4">
        <v>2</v>
      </c>
      <c r="AZ17" s="4">
        <f>SUM(AZ16:AZ16)</f>
        <v>0</v>
      </c>
      <c r="BA17" s="4">
        <f>SUM(BA16:BA16)</f>
        <v>0</v>
      </c>
      <c r="BB17" s="4">
        <v>2</v>
      </c>
      <c r="BC17" s="4">
        <f>SUM(BC16:BC16)</f>
        <v>0</v>
      </c>
      <c r="BD17" s="4">
        <f>SUM(BD16:BD16)</f>
        <v>0</v>
      </c>
      <c r="BE17" s="4">
        <v>2</v>
      </c>
      <c r="BF17" s="4">
        <f>SUM(BF16:BF16)</f>
        <v>0</v>
      </c>
      <c r="BG17" s="4">
        <f>SUM(BG16:BG16)</f>
        <v>0</v>
      </c>
      <c r="BH17" s="4">
        <v>2</v>
      </c>
      <c r="BI17" s="4">
        <f>SUM(BI16:BI16)</f>
        <v>0</v>
      </c>
      <c r="BJ17" s="4">
        <f>SUM(BJ16:BJ16)</f>
        <v>0</v>
      </c>
      <c r="BK17" s="4">
        <v>2</v>
      </c>
      <c r="BL17" s="4">
        <f>SUM(BL16:BL16)</f>
        <v>0</v>
      </c>
      <c r="BM17" s="4">
        <f>SUM(BM16:BM16)</f>
        <v>0</v>
      </c>
      <c r="BN17" s="4">
        <f>SUM(BN16:BN16)</f>
        <v>0</v>
      </c>
      <c r="BO17" s="4">
        <v>2</v>
      </c>
      <c r="BP17" s="4">
        <f>SUM(BP16:BP16)</f>
        <v>0</v>
      </c>
      <c r="BQ17" s="4">
        <v>2</v>
      </c>
      <c r="BR17" s="4">
        <f>SUM(BR16:BR16)</f>
        <v>0</v>
      </c>
      <c r="BS17" s="4">
        <f>SUM(BS16:BS16)</f>
        <v>0</v>
      </c>
      <c r="BT17" s="4">
        <f>SUM(BT16:BT16)</f>
        <v>0</v>
      </c>
      <c r="BU17" s="4">
        <v>2</v>
      </c>
      <c r="BV17" s="4">
        <f>SUM(BV16:BV16)</f>
        <v>0</v>
      </c>
      <c r="BW17" s="4">
        <v>2</v>
      </c>
      <c r="BX17" s="4">
        <f>SUM(BX16:BX16)</f>
        <v>0</v>
      </c>
      <c r="BY17" s="4">
        <f>SUM(BY16:BY16)</f>
        <v>0</v>
      </c>
      <c r="BZ17" s="4">
        <v>2</v>
      </c>
      <c r="CA17" s="4">
        <f>SUM(CA16:CA16)</f>
        <v>0</v>
      </c>
      <c r="CB17" s="4">
        <f>SUM(CB16:CB16)</f>
        <v>0</v>
      </c>
      <c r="CC17" s="4">
        <v>2</v>
      </c>
      <c r="CD17" s="4">
        <f>SUM(CD16:CD16)</f>
        <v>0</v>
      </c>
      <c r="CE17" s="4">
        <f>SUM(CE16:CE16)</f>
        <v>0</v>
      </c>
      <c r="CF17" s="4">
        <v>2</v>
      </c>
      <c r="CG17" s="4">
        <f>SUM(CG16:CG16)</f>
        <v>0</v>
      </c>
      <c r="CH17" s="4">
        <f>SUM(CH16:CH16)</f>
        <v>0</v>
      </c>
      <c r="CI17" s="4">
        <v>2</v>
      </c>
      <c r="CJ17" s="4">
        <f>SUM(CJ16:CJ16)</f>
        <v>0</v>
      </c>
      <c r="CK17" s="4">
        <f>SUM(CK16:CK16)</f>
        <v>0</v>
      </c>
      <c r="CL17" s="4">
        <v>2</v>
      </c>
      <c r="CM17" s="4">
        <f>SUM(CM16:CM16)</f>
        <v>0</v>
      </c>
      <c r="CN17" s="4">
        <f>SUM(CN16:CN16)</f>
        <v>0</v>
      </c>
      <c r="CO17" s="4">
        <v>2</v>
      </c>
      <c r="CP17" s="4">
        <v>0</v>
      </c>
      <c r="CQ17" s="4">
        <f>SUM(CQ16:CQ16)</f>
        <v>0</v>
      </c>
      <c r="CR17" s="4">
        <v>2</v>
      </c>
      <c r="CS17" s="4">
        <f>SUM(CS16:CS16)</f>
        <v>0</v>
      </c>
      <c r="CT17" s="4">
        <f>SUM(CT16:CT16)</f>
        <v>0</v>
      </c>
      <c r="CU17" s="4">
        <v>1</v>
      </c>
      <c r="CV17" s="4">
        <v>1</v>
      </c>
      <c r="CW17" s="4">
        <f>SUM(CW16:CW16)</f>
        <v>0</v>
      </c>
      <c r="CX17" s="4">
        <v>2</v>
      </c>
      <c r="CY17" s="4">
        <f>SUM(CY16:CY16)</f>
        <v>0</v>
      </c>
      <c r="CZ17" s="4">
        <f>SUM(CZ16:CZ16)</f>
        <v>0</v>
      </c>
      <c r="DA17" s="4">
        <v>2</v>
      </c>
      <c r="DB17" s="4">
        <f>SUM(DB16:DB16)</f>
        <v>0</v>
      </c>
      <c r="DC17" s="4">
        <f>SUM(DC16:DC16)</f>
        <v>0</v>
      </c>
      <c r="DD17" s="4">
        <v>0</v>
      </c>
      <c r="DE17" s="4">
        <v>2</v>
      </c>
      <c r="DF17" s="4">
        <f>SUM(DF16:DF16)</f>
        <v>0</v>
      </c>
      <c r="DG17" s="4">
        <v>2</v>
      </c>
      <c r="DH17" s="4">
        <f>SUM(DH16:DH16)</f>
        <v>0</v>
      </c>
      <c r="DI17" s="4">
        <f>SUM(DI16:DI16)</f>
        <v>0</v>
      </c>
      <c r="DJ17" s="4">
        <v>2</v>
      </c>
      <c r="DK17" s="4">
        <v>0</v>
      </c>
      <c r="DL17" s="4">
        <f>SUM(DL16:DL16)</f>
        <v>0</v>
      </c>
      <c r="DM17" s="4">
        <v>2</v>
      </c>
      <c r="DN17" s="4">
        <f>SUM(DN16:DN16)</f>
        <v>0</v>
      </c>
      <c r="DO17" s="4">
        <f>SUM(DO16:DO16)</f>
        <v>0</v>
      </c>
      <c r="DP17" s="4">
        <v>2</v>
      </c>
      <c r="DQ17" s="4">
        <f>SUM(DQ16:DQ16)</f>
        <v>0</v>
      </c>
      <c r="DR17" s="4">
        <f>SUM(DR16:DR16)</f>
        <v>0</v>
      </c>
      <c r="DS17" s="4">
        <v>2</v>
      </c>
      <c r="DT17" s="4">
        <f>SUM(DT16:DT16)</f>
        <v>0</v>
      </c>
      <c r="DU17" s="4">
        <f>SUM(DU16:DU16)</f>
        <v>0</v>
      </c>
      <c r="DV17" s="4">
        <v>2</v>
      </c>
      <c r="DW17" s="4">
        <f>SUM(DW16:DW16)</f>
        <v>0</v>
      </c>
      <c r="DX17" s="4">
        <f>SUM(DX16:DX16)</f>
        <v>0</v>
      </c>
      <c r="DY17" s="4">
        <v>2</v>
      </c>
      <c r="DZ17" s="4">
        <f>SUM(DZ16:DZ16)</f>
        <v>0</v>
      </c>
      <c r="EA17" s="4">
        <f>SUM(EA16:EA16)</f>
        <v>0</v>
      </c>
      <c r="EB17" s="4">
        <v>2</v>
      </c>
      <c r="EC17" s="4">
        <f>SUM(EC16:EC16)</f>
        <v>0</v>
      </c>
      <c r="ED17" s="4">
        <f>SUM(ED16:ED16)</f>
        <v>0</v>
      </c>
      <c r="EE17" s="4">
        <v>2</v>
      </c>
      <c r="EF17" s="4">
        <v>0</v>
      </c>
      <c r="EG17" s="4">
        <f>SUM(EG16:EG16)</f>
        <v>0</v>
      </c>
      <c r="EH17" s="4">
        <v>2</v>
      </c>
      <c r="EI17" s="4">
        <f>SUM(EI16:EI16)</f>
        <v>0</v>
      </c>
      <c r="EJ17" s="4">
        <f>SUM(EJ16:EJ16)</f>
        <v>0</v>
      </c>
      <c r="EK17" s="4">
        <v>2</v>
      </c>
      <c r="EL17" s="4">
        <f>SUM(EL16:EL16)</f>
        <v>0</v>
      </c>
      <c r="EM17" s="4">
        <f>SUM(EM16:EM16)</f>
        <v>0</v>
      </c>
      <c r="EN17" s="4">
        <v>1</v>
      </c>
      <c r="EO17" s="4">
        <v>1</v>
      </c>
      <c r="EP17" s="4">
        <f>SUM(EP16:EP16)</f>
        <v>0</v>
      </c>
      <c r="EQ17" s="4">
        <v>2</v>
      </c>
      <c r="ER17" s="4">
        <f>SUM(ER16:ER16)</f>
        <v>0</v>
      </c>
      <c r="ES17" s="4">
        <f>SUM(ES16:ES16)</f>
        <v>0</v>
      </c>
      <c r="ET17" s="4">
        <v>2</v>
      </c>
      <c r="EU17" s="4">
        <f>SUM(EU16:EU16)</f>
        <v>0</v>
      </c>
      <c r="EV17" s="4">
        <f>SUM(EV16:EV16)</f>
        <v>0</v>
      </c>
      <c r="EW17" s="4">
        <v>2</v>
      </c>
      <c r="EX17" s="4">
        <f>SUM(EX16:EX16)</f>
        <v>0</v>
      </c>
      <c r="EY17" s="4">
        <f>SUM(EY16:EY16)</f>
        <v>0</v>
      </c>
      <c r="EZ17" s="4">
        <v>2</v>
      </c>
      <c r="FA17" s="4">
        <f>SUM(FA16:FA16)</f>
        <v>0</v>
      </c>
      <c r="FB17" s="4">
        <f>SUM(FB16:FB16)</f>
        <v>0</v>
      </c>
      <c r="FC17" s="4">
        <f>SUM(FC16:FC16)</f>
        <v>0</v>
      </c>
      <c r="FD17" s="4">
        <v>2</v>
      </c>
      <c r="FE17" s="4">
        <f>SUM(FE16:FE16)</f>
        <v>0</v>
      </c>
      <c r="FF17" s="4">
        <v>2</v>
      </c>
      <c r="FG17" s="4">
        <f>SUM(FG16:FG16)</f>
        <v>0</v>
      </c>
      <c r="FH17" s="4">
        <f>SUM(FH16:FH16)</f>
        <v>0</v>
      </c>
      <c r="FI17" s="4">
        <v>2</v>
      </c>
      <c r="FJ17" s="4">
        <v>0</v>
      </c>
      <c r="FK17" s="4">
        <f>SUM(FK16:FK16)</f>
        <v>0</v>
      </c>
      <c r="FL17" s="4">
        <v>2</v>
      </c>
      <c r="FM17" s="4">
        <f>SUM(FM16:FM16)</f>
        <v>0</v>
      </c>
      <c r="FN17" s="4">
        <f>SUM(FN16:FN16)</f>
        <v>0</v>
      </c>
      <c r="FO17" s="4">
        <v>2</v>
      </c>
      <c r="FP17" s="4">
        <f>SUM(FP16:FP16)</f>
        <v>0</v>
      </c>
      <c r="FQ17" s="4">
        <f>SUM(FQ16:FQ16)</f>
        <v>0</v>
      </c>
      <c r="FR17" s="4">
        <f>SUM(FR16:FR16)</f>
        <v>0</v>
      </c>
      <c r="FS17" s="4">
        <v>2</v>
      </c>
      <c r="FT17" s="4">
        <f>SUM(FT16:FT16)</f>
        <v>0</v>
      </c>
      <c r="FU17" s="4">
        <v>2</v>
      </c>
      <c r="FV17" s="4">
        <f>SUM(FV16:FV16)</f>
        <v>0</v>
      </c>
      <c r="FW17" s="4">
        <f>SUM(FW16:FW16)</f>
        <v>0</v>
      </c>
      <c r="FX17" s="4">
        <v>2</v>
      </c>
      <c r="FY17" s="4">
        <f>SUM(FY16:FY16)</f>
        <v>0</v>
      </c>
      <c r="FZ17" s="4">
        <f>SUM(FZ16:FZ16)</f>
        <v>0</v>
      </c>
      <c r="GA17" s="4">
        <v>2</v>
      </c>
      <c r="GB17" s="4">
        <f>SUM(GB16:GB16)</f>
        <v>0</v>
      </c>
      <c r="GC17" s="4">
        <f>SUM(GC16:GC16)</f>
        <v>0</v>
      </c>
      <c r="GD17" s="4">
        <v>2</v>
      </c>
      <c r="GE17" s="4">
        <f>SUM(GE16:GE16)</f>
        <v>0</v>
      </c>
      <c r="GF17" s="4">
        <f>SUM(GF16:GF16)</f>
        <v>0</v>
      </c>
      <c r="GG17" s="4">
        <v>2</v>
      </c>
      <c r="GH17" s="4">
        <v>0</v>
      </c>
      <c r="GI17" s="4">
        <f>SUM(GI16:GI16)</f>
        <v>0</v>
      </c>
      <c r="GJ17" s="4">
        <v>2</v>
      </c>
      <c r="GK17" s="4">
        <v>0</v>
      </c>
      <c r="GL17" s="4">
        <f>SUM(GL16:GL16)</f>
        <v>0</v>
      </c>
      <c r="GM17" s="4">
        <v>2</v>
      </c>
      <c r="GN17" s="4">
        <f>SUM(GN16:GN16)</f>
        <v>0</v>
      </c>
      <c r="GO17" s="4">
        <f>SUM(GO16:GO16)</f>
        <v>0</v>
      </c>
      <c r="GP17" s="4">
        <v>2</v>
      </c>
      <c r="GQ17" s="4">
        <f>SUM(GQ16:GQ16)</f>
        <v>0</v>
      </c>
      <c r="GR17" s="4">
        <f>SUM(GR16:GR16)</f>
        <v>0</v>
      </c>
      <c r="GS17" s="4">
        <v>2</v>
      </c>
      <c r="GT17" s="4">
        <f>SUM(GT16:GT16)</f>
        <v>0</v>
      </c>
      <c r="GU17" s="4">
        <f>SUM(GU16:GU16)</f>
        <v>0</v>
      </c>
      <c r="GV17" s="4">
        <v>2</v>
      </c>
      <c r="GW17" s="4">
        <f>SUM(GW16:GW16)</f>
        <v>0</v>
      </c>
      <c r="GX17" s="4">
        <f>SUM(GX16:GX16)</f>
        <v>0</v>
      </c>
      <c r="GY17" s="4">
        <v>2</v>
      </c>
      <c r="GZ17" s="4">
        <f>SUM(GZ16:GZ16)</f>
        <v>0</v>
      </c>
      <c r="HA17" s="4">
        <f>SUM(HA16:HA16)</f>
        <v>0</v>
      </c>
      <c r="HB17" s="4">
        <v>2</v>
      </c>
      <c r="HC17" s="4">
        <f>SUM(HC16:HC16)</f>
        <v>0</v>
      </c>
      <c r="HD17" s="4">
        <f>SUM(HD16:HD16)</f>
        <v>0</v>
      </c>
      <c r="HE17" s="4">
        <v>2</v>
      </c>
      <c r="HF17" s="4">
        <f>SUM(HF16:HF16)</f>
        <v>0</v>
      </c>
      <c r="HG17" s="4">
        <f>SUM(HG16:HG16)</f>
        <v>0</v>
      </c>
      <c r="HH17" s="4">
        <v>2</v>
      </c>
      <c r="HI17" s="4">
        <f>SUM(HI16:HI16)</f>
        <v>0</v>
      </c>
      <c r="HJ17" s="4">
        <f>SUM(HJ16:HJ16)</f>
        <v>0</v>
      </c>
      <c r="HK17" s="4">
        <v>2</v>
      </c>
      <c r="HL17" s="4">
        <f>SUM(HL16:HL16)</f>
        <v>0</v>
      </c>
      <c r="HM17" s="4">
        <f>SUM(HM16:HM16)</f>
        <v>0</v>
      </c>
      <c r="HN17" s="4">
        <f>SUM(HN16:HN16)</f>
        <v>0</v>
      </c>
      <c r="HO17" s="4">
        <v>2</v>
      </c>
      <c r="HP17" s="4">
        <f>SUM(HP16:HP16)</f>
        <v>0</v>
      </c>
      <c r="HQ17" s="4">
        <v>2</v>
      </c>
      <c r="HR17" s="4">
        <f>SUM(HR16:HR16)</f>
        <v>0</v>
      </c>
      <c r="HS17" s="4">
        <f>SUM(HS16:HS16)</f>
        <v>0</v>
      </c>
      <c r="HT17" s="4">
        <v>2</v>
      </c>
      <c r="HU17" s="4">
        <v>0</v>
      </c>
      <c r="HV17" s="4">
        <f>SUM(HV16:HV16)</f>
        <v>0</v>
      </c>
      <c r="HW17" s="4">
        <v>2</v>
      </c>
      <c r="HX17" s="4">
        <f>SUM(HX16:HX16)</f>
        <v>0</v>
      </c>
      <c r="HY17" s="4">
        <f>SUM(HY16:HY16)</f>
        <v>0</v>
      </c>
      <c r="HZ17" s="4">
        <v>2</v>
      </c>
      <c r="IA17" s="4">
        <f>SUM(IA16:IA16)</f>
        <v>0</v>
      </c>
      <c r="IB17" s="4">
        <f>SUM(IB16:IB16)</f>
        <v>0</v>
      </c>
      <c r="IC17" s="4">
        <v>2</v>
      </c>
      <c r="ID17" s="4">
        <f>SUM(ID16:ID16)</f>
        <v>0</v>
      </c>
      <c r="IE17" s="4">
        <f>SUM(IE16:IE16)</f>
        <v>0</v>
      </c>
      <c r="IF17" s="4">
        <v>2</v>
      </c>
      <c r="IG17" s="4">
        <v>0</v>
      </c>
      <c r="IH17" s="4">
        <f>SUM(IH16:IH16)</f>
        <v>0</v>
      </c>
      <c r="II17" s="4">
        <v>2</v>
      </c>
      <c r="IJ17" s="4">
        <v>0</v>
      </c>
      <c r="IK17" s="4">
        <f>SUM(IK16:IK16)</f>
        <v>0</v>
      </c>
      <c r="IL17" s="4">
        <v>2</v>
      </c>
      <c r="IM17" s="4">
        <v>0</v>
      </c>
      <c r="IN17" s="4">
        <f>SUM(IN16:IN16)</f>
        <v>0</v>
      </c>
      <c r="IO17" s="4">
        <v>2</v>
      </c>
      <c r="IP17" s="4">
        <f>SUM(IP16:IP16)</f>
        <v>0</v>
      </c>
      <c r="IQ17" s="4">
        <f>SUM(IQ16:IQ16)</f>
        <v>0</v>
      </c>
      <c r="IR17" s="4">
        <f>SUM(IR16:IR16)</f>
        <v>0</v>
      </c>
      <c r="IS17" s="4">
        <v>2</v>
      </c>
      <c r="IT17" s="4">
        <f>SUM(IT16:IT16)</f>
        <v>0</v>
      </c>
      <c r="IU17" s="4">
        <v>2</v>
      </c>
      <c r="IV17" s="4">
        <f>SUM(IV16:IV16)</f>
        <v>0</v>
      </c>
      <c r="IW17" s="4">
        <f>SUM(IW16:IW16)</f>
        <v>0</v>
      </c>
      <c r="IX17" s="4">
        <v>2</v>
      </c>
      <c r="IY17" s="4">
        <f>SUM(IY16:IY16)</f>
        <v>0</v>
      </c>
      <c r="IZ17" s="4">
        <f>SUM(IZ16:IZ16)</f>
        <v>0</v>
      </c>
      <c r="JA17" s="4">
        <f>SUM(JA16:JA16)</f>
        <v>0</v>
      </c>
      <c r="JB17" s="4">
        <v>2</v>
      </c>
      <c r="JC17" s="4">
        <f>SUM(JC16:JC16)</f>
        <v>0</v>
      </c>
      <c r="JD17" s="4">
        <v>2</v>
      </c>
      <c r="JE17" s="4">
        <f>SUM(JE16:JE16)</f>
        <v>0</v>
      </c>
      <c r="JF17" s="4">
        <f>SUM(JF16:JF16)</f>
        <v>0</v>
      </c>
      <c r="JG17" s="4">
        <v>2</v>
      </c>
      <c r="JH17" s="4">
        <f>SUM(JH16:JH16)</f>
        <v>0</v>
      </c>
      <c r="JI17" s="4">
        <f>SUM(JI16:JI16)</f>
        <v>0</v>
      </c>
      <c r="JJ17" s="4">
        <v>2</v>
      </c>
      <c r="JK17" s="4">
        <f>SUM(JK16:JK16)</f>
        <v>0</v>
      </c>
      <c r="JL17" s="4">
        <f>SUM(JL16:JL16)</f>
        <v>0</v>
      </c>
      <c r="JM17" s="4">
        <f>SUM(JM16:JM16)</f>
        <v>0</v>
      </c>
      <c r="JN17" s="4">
        <v>2</v>
      </c>
      <c r="JO17" s="4">
        <f>SUM(JO16:JO16)</f>
        <v>0</v>
      </c>
      <c r="JP17" s="4">
        <v>2</v>
      </c>
      <c r="JQ17" s="4">
        <f>SUM(JQ16:JQ16)</f>
        <v>0</v>
      </c>
      <c r="JR17" s="4">
        <f>SUM(JR16:JR16)</f>
        <v>0</v>
      </c>
      <c r="JS17" s="4">
        <v>2</v>
      </c>
      <c r="JT17" s="4">
        <f>SUM(JT16:JT16)</f>
        <v>0</v>
      </c>
      <c r="JU17" s="4">
        <f>SUM(JU16:JU16)</f>
        <v>0</v>
      </c>
      <c r="JV17" s="4">
        <f>SUM(JV16:JV16)</f>
        <v>0</v>
      </c>
      <c r="JW17" s="4">
        <v>2</v>
      </c>
      <c r="JX17" s="4">
        <f>SUM(JX16:JX16)</f>
        <v>0</v>
      </c>
      <c r="JY17" s="4">
        <v>2</v>
      </c>
      <c r="JZ17" s="4">
        <f>SUM(JZ16:JZ16)</f>
        <v>0</v>
      </c>
      <c r="KA17" s="4">
        <f>SUM(KA16:KA16)</f>
        <v>0</v>
      </c>
      <c r="KB17" s="4">
        <v>2</v>
      </c>
      <c r="KC17" s="4">
        <f>SUM(KC16:KC16)</f>
        <v>0</v>
      </c>
      <c r="KD17" s="4">
        <f>SUM(KD16:KD16)</f>
        <v>0</v>
      </c>
      <c r="KE17" s="4">
        <v>2</v>
      </c>
      <c r="KF17" s="4">
        <f>SUM(KF16:KF16)</f>
        <v>0</v>
      </c>
      <c r="KG17" s="4">
        <f>SUM(KG16:KG16)</f>
        <v>0</v>
      </c>
      <c r="KH17" s="4">
        <v>2</v>
      </c>
      <c r="KI17" s="4">
        <f>SUM(KI16:KI16)</f>
        <v>0</v>
      </c>
      <c r="KJ17" s="4">
        <f>SUM(KJ16:KJ16)</f>
        <v>0</v>
      </c>
      <c r="KK17" s="4">
        <v>2</v>
      </c>
      <c r="KL17" s="4">
        <f>SUM(KL16:KL16)</f>
        <v>0</v>
      </c>
      <c r="KM17" s="4">
        <f>SUM(KM16:KM16)</f>
        <v>0</v>
      </c>
      <c r="KN17" s="4">
        <v>2</v>
      </c>
      <c r="KO17" s="4">
        <f>SUM(KO16:KO16)</f>
        <v>0</v>
      </c>
      <c r="KP17" s="4">
        <f>SUM(KP16:KP16)</f>
        <v>0</v>
      </c>
      <c r="KQ17" s="4">
        <v>2</v>
      </c>
      <c r="KR17" s="4">
        <f>SUM(KR16:KR16)</f>
        <v>0</v>
      </c>
      <c r="KS17" s="4">
        <f>SUM(KS16:KS16)</f>
        <v>0</v>
      </c>
      <c r="KT17" s="4">
        <v>2</v>
      </c>
      <c r="KU17" s="4">
        <f>SUM(KU16:KU16)</f>
        <v>0</v>
      </c>
      <c r="KV17" s="4">
        <f>SUM(KV16:KV16)</f>
        <v>0</v>
      </c>
      <c r="KW17" s="4">
        <v>2</v>
      </c>
      <c r="KX17" s="4">
        <f>SUM(KX16:KX16)</f>
        <v>0</v>
      </c>
      <c r="KY17" s="4">
        <f>SUM(KY16:KY16)</f>
        <v>0</v>
      </c>
      <c r="KZ17" s="4">
        <v>2</v>
      </c>
      <c r="LA17" s="4">
        <f>SUM(LA16:LA16)</f>
        <v>0</v>
      </c>
      <c r="LB17" s="4">
        <f>SUM(LB16:LB16)</f>
        <v>0</v>
      </c>
      <c r="LC17" s="4">
        <v>2</v>
      </c>
      <c r="LD17" s="4">
        <v>0</v>
      </c>
      <c r="LE17" s="4">
        <f>SUM(LE16:LE16)</f>
        <v>0</v>
      </c>
      <c r="LF17" s="4">
        <v>2</v>
      </c>
      <c r="LG17" s="4">
        <v>0</v>
      </c>
      <c r="LH17" s="4">
        <f>SUM(LH16:LH16)</f>
        <v>0</v>
      </c>
      <c r="LI17" s="4">
        <f>SUM(LI16:LI16)</f>
        <v>0</v>
      </c>
      <c r="LJ17" s="4">
        <v>2</v>
      </c>
      <c r="LK17" s="4">
        <f>SUM(LK16:LK16)</f>
        <v>0</v>
      </c>
      <c r="LL17" s="4">
        <v>2</v>
      </c>
      <c r="LM17" s="4"/>
      <c r="LN17" s="4">
        <f>SUM(LN16:LN16)</f>
        <v>0</v>
      </c>
      <c r="LO17" s="4">
        <v>2</v>
      </c>
      <c r="LP17" s="4">
        <f>SUM(LP16:LP16)</f>
        <v>0</v>
      </c>
      <c r="LQ17" s="4">
        <f>SUM(LQ16:LQ16)</f>
        <v>0</v>
      </c>
      <c r="LR17" s="4">
        <v>1</v>
      </c>
      <c r="LS17" s="4">
        <v>1</v>
      </c>
      <c r="LT17" s="4">
        <f>SUM(LT16:LT16)</f>
        <v>0</v>
      </c>
      <c r="LU17" s="4">
        <v>2</v>
      </c>
      <c r="LV17" s="4">
        <v>0</v>
      </c>
      <c r="LW17" s="4">
        <f>SUM(LW16:LW16)</f>
        <v>0</v>
      </c>
      <c r="LX17" s="4">
        <v>2</v>
      </c>
      <c r="LY17" s="4">
        <f>SUM(LY16:LY16)</f>
        <v>0</v>
      </c>
      <c r="LZ17" s="4">
        <f>SUM(LZ16:LZ16)</f>
        <v>0</v>
      </c>
      <c r="MA17" s="4">
        <v>2</v>
      </c>
      <c r="MB17" s="4">
        <f>SUM(MB16:MB16)</f>
        <v>0</v>
      </c>
      <c r="MC17" s="4">
        <f>SUM(MC16:MC16)</f>
        <v>0</v>
      </c>
      <c r="MD17" s="4">
        <v>1</v>
      </c>
      <c r="ME17" s="4">
        <v>1</v>
      </c>
      <c r="MF17" s="4">
        <f>SUM(MF16:MF16)</f>
        <v>0</v>
      </c>
      <c r="MG17" s="4">
        <v>2</v>
      </c>
      <c r="MH17" s="4">
        <f>SUM(MH16:MH16)</f>
        <v>0</v>
      </c>
      <c r="MI17" s="4">
        <f>SUM(MI16:MI16)</f>
        <v>0</v>
      </c>
      <c r="MJ17" s="4">
        <v>2</v>
      </c>
      <c r="MK17" s="4">
        <f>SUM(MK16:MK16)</f>
        <v>0</v>
      </c>
      <c r="ML17" s="4">
        <f>SUM(ML16:ML16)</f>
        <v>0</v>
      </c>
      <c r="MM17" s="4">
        <v>2</v>
      </c>
      <c r="MN17" s="4">
        <f>SUM(MN16:MN16)</f>
        <v>0</v>
      </c>
      <c r="MO17" s="4">
        <f>SUM(MO16:MO16)</f>
        <v>0</v>
      </c>
      <c r="MP17" s="4">
        <v>2</v>
      </c>
      <c r="MQ17" s="4"/>
      <c r="MR17" s="4">
        <f>SUM(MR16:MR16)</f>
        <v>0</v>
      </c>
      <c r="MS17" s="4">
        <v>1</v>
      </c>
      <c r="MT17" s="4">
        <v>1</v>
      </c>
      <c r="MU17" s="4">
        <f>SUM(MU16:MU16)</f>
        <v>0</v>
      </c>
      <c r="MV17" s="4">
        <v>2</v>
      </c>
      <c r="MW17" s="4">
        <f>SUM(MW16:MW16)</f>
        <v>0</v>
      </c>
      <c r="MX17" s="4">
        <f>SUM(MX16:MX16)</f>
        <v>0</v>
      </c>
      <c r="MY17" s="4">
        <v>2</v>
      </c>
      <c r="MZ17" s="4">
        <v>0</v>
      </c>
      <c r="NA17" s="4">
        <f>SUM(NA16:NA16)</f>
        <v>0</v>
      </c>
      <c r="NB17" s="4">
        <v>2</v>
      </c>
      <c r="NC17" s="4">
        <f>SUM(NC16:NC16)</f>
        <v>0</v>
      </c>
      <c r="ND17" s="4">
        <f>SUM(ND16:ND16)</f>
        <v>0</v>
      </c>
      <c r="NE17" s="4">
        <v>2</v>
      </c>
      <c r="NF17" s="4">
        <f>SUM(NF16:NF16)</f>
        <v>0</v>
      </c>
      <c r="NG17" s="4">
        <f>SUM(NG16:NG16)</f>
        <v>0</v>
      </c>
      <c r="NH17" s="4">
        <v>2</v>
      </c>
      <c r="NI17" s="4">
        <f>SUM(NI16:NI16)</f>
        <v>0</v>
      </c>
      <c r="NJ17" s="4">
        <f>SUM(NJ16:NJ16)</f>
        <v>0</v>
      </c>
      <c r="NK17" s="4">
        <v>2</v>
      </c>
      <c r="NL17" s="4">
        <f>SUM(NL16:NL16)</f>
        <v>0</v>
      </c>
      <c r="NM17" s="4">
        <f>SUM(NM16:NM16)</f>
        <v>0</v>
      </c>
      <c r="NN17" s="4">
        <v>2</v>
      </c>
      <c r="NO17" s="4"/>
      <c r="NP17" s="4">
        <f>SUM(NP16:NP16)</f>
        <v>0</v>
      </c>
      <c r="NQ17" s="4">
        <f>SUM(NQ16:NQ16)</f>
        <v>0</v>
      </c>
      <c r="NR17" s="4">
        <v>2</v>
      </c>
      <c r="NS17" s="4">
        <f>SUM(NS16:NS16)</f>
        <v>0</v>
      </c>
      <c r="NT17" s="4">
        <f>SUM(NT16:NT16)</f>
        <v>0</v>
      </c>
      <c r="NU17" s="4">
        <v>2</v>
      </c>
      <c r="NV17" s="4">
        <f>SUM(NV16:NV16)</f>
        <v>0</v>
      </c>
      <c r="NW17" s="4">
        <v>2</v>
      </c>
      <c r="NX17" s="4">
        <f>SUM(NX16:NX16)</f>
        <v>0</v>
      </c>
      <c r="NY17" s="4">
        <f>SUM(NY16:NY16)</f>
        <v>0</v>
      </c>
      <c r="NZ17" s="4">
        <v>2</v>
      </c>
      <c r="OA17" s="4">
        <f>SUM(OA16:OA16)</f>
        <v>0</v>
      </c>
      <c r="OB17" s="4">
        <f>SUM(OB16:OB16)</f>
        <v>0</v>
      </c>
      <c r="OC17" s="4">
        <v>2</v>
      </c>
      <c r="OD17" s="4">
        <f>SUM(OD16:OD16)</f>
        <v>0</v>
      </c>
      <c r="OE17" s="4">
        <f>SUM(OE16:OE16)</f>
        <v>0</v>
      </c>
      <c r="OF17" s="4">
        <v>2</v>
      </c>
      <c r="OG17" s="4">
        <f>SUM(OG16:OG16)</f>
        <v>0</v>
      </c>
      <c r="OH17" s="4">
        <f>SUM(OH16:OH16)</f>
        <v>0</v>
      </c>
      <c r="OI17" s="4">
        <v>2</v>
      </c>
      <c r="OJ17" s="4">
        <f>SUM(OJ16:OJ16)</f>
        <v>0</v>
      </c>
      <c r="OK17" s="4">
        <f>SUM(OK16:OK16)</f>
        <v>0</v>
      </c>
      <c r="OL17" s="4">
        <v>2</v>
      </c>
      <c r="OM17" s="4">
        <f>SUM(OM16:OM16)</f>
        <v>0</v>
      </c>
      <c r="ON17" s="4">
        <f>SUM(ON16:ON16)</f>
        <v>0</v>
      </c>
      <c r="OO17" s="4">
        <v>2</v>
      </c>
      <c r="OP17" s="4">
        <f>SUM(OP16:OP16)</f>
        <v>0</v>
      </c>
      <c r="OQ17" s="4">
        <f>SUM(OQ16:OQ16)</f>
        <v>0</v>
      </c>
      <c r="OR17" s="4">
        <v>2</v>
      </c>
      <c r="OS17" s="4">
        <f>SUM(OS16:OS16)</f>
        <v>0</v>
      </c>
      <c r="OT17" s="4">
        <f>SUM(OT16:OT16)</f>
        <v>0</v>
      </c>
      <c r="OU17" s="4">
        <v>2</v>
      </c>
      <c r="OV17" s="4">
        <f>SUM(OV16:OV16)</f>
        <v>0</v>
      </c>
      <c r="OW17" s="4">
        <f>SUM(OW16:OW16)</f>
        <v>0</v>
      </c>
      <c r="OX17" s="4">
        <v>2</v>
      </c>
      <c r="OY17" s="4">
        <f>SUM(OY16:OY16)</f>
        <v>0</v>
      </c>
      <c r="OZ17" s="4">
        <f>SUM(OZ16:OZ16)</f>
        <v>0</v>
      </c>
      <c r="PA17" s="4">
        <v>2</v>
      </c>
      <c r="PB17" s="4">
        <f>SUM(PB16:PB16)</f>
        <v>0</v>
      </c>
      <c r="PC17" s="4">
        <f>SUM(PC16:PC16)</f>
        <v>0</v>
      </c>
      <c r="PD17" s="4">
        <v>2</v>
      </c>
      <c r="PE17" s="4">
        <f>SUM(PE16:PE16)</f>
        <v>0</v>
      </c>
      <c r="PF17" s="4">
        <f>SUM(PF16:PF16)</f>
        <v>0</v>
      </c>
      <c r="PG17" s="4">
        <v>2</v>
      </c>
      <c r="PH17" s="4">
        <f>SUM(PH16:PH16)</f>
        <v>0</v>
      </c>
      <c r="PI17" s="4">
        <f>SUM(PI16:PI16)</f>
        <v>0</v>
      </c>
      <c r="PJ17" s="4">
        <v>2</v>
      </c>
      <c r="PK17" s="4">
        <f>SUM(PK16:PK16)</f>
        <v>0</v>
      </c>
      <c r="PL17" s="4">
        <f>SUM(PL16:PL16)</f>
        <v>0</v>
      </c>
      <c r="PM17" s="4">
        <v>2</v>
      </c>
      <c r="PN17" s="4">
        <f>SUM(PN16:PN16)</f>
        <v>0</v>
      </c>
      <c r="PO17" s="4">
        <f>SUM(PO16:PO16)</f>
        <v>0</v>
      </c>
      <c r="PP17" s="4">
        <v>2</v>
      </c>
      <c r="PQ17" s="4">
        <f>SUM(PQ16:PQ16)</f>
        <v>0</v>
      </c>
      <c r="PR17" s="4">
        <f>SUM(PR16:PR16)</f>
        <v>0</v>
      </c>
      <c r="PS17" s="4">
        <v>2</v>
      </c>
      <c r="PT17" s="4">
        <f>SUM(PT16:PT16)</f>
        <v>0</v>
      </c>
      <c r="PU17" s="4">
        <f>SUM(PU16:PU16)</f>
        <v>0</v>
      </c>
      <c r="PV17" s="4">
        <v>2</v>
      </c>
      <c r="PW17" s="4">
        <f>SUM(PW16:PW16)</f>
        <v>0</v>
      </c>
      <c r="PX17" s="4">
        <f>SUM(PX16:PX16)</f>
        <v>0</v>
      </c>
      <c r="PY17" s="4">
        <v>2</v>
      </c>
      <c r="PZ17" s="4">
        <f>SUM(PZ16:PZ16)</f>
        <v>0</v>
      </c>
      <c r="QA17" s="4">
        <f>SUM(QA16:QA16)</f>
        <v>0</v>
      </c>
      <c r="QB17" s="4">
        <v>2</v>
      </c>
      <c r="QC17" s="4"/>
      <c r="QD17" s="4">
        <f>SUM(QD16:QD16)</f>
        <v>0</v>
      </c>
      <c r="QE17" s="4">
        <v>2</v>
      </c>
      <c r="QF17" s="4">
        <f>SUM(QF16:QF16)</f>
        <v>0</v>
      </c>
      <c r="QG17" s="4">
        <f>SUM(QG16:QG16)</f>
        <v>0</v>
      </c>
      <c r="QH17" s="4">
        <v>2</v>
      </c>
      <c r="QI17" s="4">
        <f>SUM(QI16:QI16)</f>
        <v>0</v>
      </c>
      <c r="QJ17" s="4">
        <f>SUM(QJ16:QJ16)</f>
        <v>0</v>
      </c>
      <c r="QK17" s="4">
        <v>2</v>
      </c>
      <c r="QL17" s="4">
        <f>SUM(QL16:QL16)</f>
        <v>0</v>
      </c>
      <c r="QM17" s="4">
        <f>SUM(QM16:QM16)</f>
        <v>0</v>
      </c>
      <c r="QN17" s="4">
        <v>2</v>
      </c>
      <c r="QO17" s="4">
        <f>SUM(QO16:QO16)</f>
        <v>0</v>
      </c>
      <c r="QP17" s="4">
        <f>SUM(QP16:QP16)</f>
        <v>0</v>
      </c>
      <c r="QQ17" s="4">
        <v>2</v>
      </c>
      <c r="QR17" s="4">
        <f>SUM(QR16:QR16)</f>
        <v>0</v>
      </c>
      <c r="QS17" s="4">
        <f>SUM(QS16:QS16)</f>
        <v>0</v>
      </c>
      <c r="QT17" s="4">
        <v>2</v>
      </c>
      <c r="QU17" s="4">
        <v>0</v>
      </c>
      <c r="QV17" s="4">
        <f>SUM(QV16:QV16)</f>
        <v>0</v>
      </c>
      <c r="QW17" s="4">
        <f>SUM(QW16:QW16)</f>
        <v>0</v>
      </c>
      <c r="QX17" s="4">
        <v>2</v>
      </c>
      <c r="QY17" s="4">
        <f>SUM(QY16:QY16)</f>
        <v>0</v>
      </c>
      <c r="QZ17" s="4">
        <v>2</v>
      </c>
      <c r="RA17" s="4"/>
      <c r="RB17" s="4">
        <f>SUM(RB16:RB16)</f>
        <v>0</v>
      </c>
      <c r="RC17" s="4">
        <f>SUM(RC16:RC16)</f>
        <v>0</v>
      </c>
      <c r="RD17" s="4">
        <v>2</v>
      </c>
      <c r="RE17" s="4">
        <f>SUM(RE16:RE16)</f>
        <v>0</v>
      </c>
      <c r="RF17" s="4">
        <v>2</v>
      </c>
      <c r="RG17" s="4"/>
      <c r="RH17" s="4">
        <f>SUM(RH16:RH16)</f>
        <v>0</v>
      </c>
      <c r="RI17" s="4">
        <v>2</v>
      </c>
      <c r="RJ17" s="4">
        <f>SUM(RJ16:RJ16)</f>
        <v>0</v>
      </c>
      <c r="RK17" s="4">
        <f>SUM(RK16:RK16)</f>
        <v>0</v>
      </c>
      <c r="RL17" s="4">
        <v>2</v>
      </c>
      <c r="RM17" s="4">
        <f>SUM(RM16:RM16)</f>
        <v>0</v>
      </c>
      <c r="RN17" s="4">
        <f>SUM(RN16:RN16)</f>
        <v>0</v>
      </c>
      <c r="RO17" s="4">
        <v>2</v>
      </c>
      <c r="RP17" s="4">
        <f>SUM(RP16:RP16)</f>
        <v>0</v>
      </c>
      <c r="RQ17" s="4">
        <f>SUM(RQ16:RQ16)</f>
        <v>0</v>
      </c>
      <c r="RR17" s="4">
        <v>2</v>
      </c>
      <c r="RS17" s="4">
        <f>SUM(RS16:RS16)</f>
        <v>0</v>
      </c>
      <c r="RT17" s="4">
        <f>SUM(RT16:RT16)</f>
        <v>0</v>
      </c>
      <c r="RU17" s="4">
        <v>2</v>
      </c>
      <c r="RV17" s="4">
        <f>SUM(RV16:RV16)</f>
        <v>0</v>
      </c>
      <c r="RW17" s="4">
        <f>SUM(RW16:RW16)</f>
        <v>0</v>
      </c>
      <c r="RX17" s="4">
        <v>2</v>
      </c>
      <c r="RY17" s="4">
        <f>SUM(RY16:RY16)</f>
        <v>0</v>
      </c>
      <c r="RZ17" s="4">
        <f>SUM(RZ16:RZ16)</f>
        <v>0</v>
      </c>
      <c r="SA17" s="4">
        <v>2</v>
      </c>
      <c r="SB17" s="4">
        <f>SUM(SB16:SB16)</f>
        <v>0</v>
      </c>
      <c r="SC17" s="4">
        <f>SUM(SC16:SC16)</f>
        <v>0</v>
      </c>
      <c r="SD17" s="4">
        <v>2</v>
      </c>
      <c r="SE17" s="4">
        <f>SUM(SE16:SE16)</f>
        <v>0</v>
      </c>
      <c r="SF17" s="4">
        <f>SUM(SF16:SF16)</f>
        <v>0</v>
      </c>
      <c r="SG17" s="4">
        <v>2</v>
      </c>
      <c r="SH17" s="4">
        <f>SUM(SH16:SH16)</f>
        <v>0</v>
      </c>
      <c r="SI17" s="4">
        <f>SUM(SI16:SI16)</f>
        <v>0</v>
      </c>
      <c r="SJ17" s="4">
        <v>2</v>
      </c>
      <c r="SK17" s="4">
        <f>SUM(SK16:SK16)</f>
        <v>0</v>
      </c>
      <c r="SL17" s="4">
        <f>SUM(SL16:SL16)</f>
        <v>0</v>
      </c>
      <c r="SM17" s="4">
        <v>2</v>
      </c>
      <c r="SN17" s="4">
        <f>SUM(SN16:SN16)</f>
        <v>0</v>
      </c>
      <c r="SO17" s="4">
        <f>SUM(SO16:SO16)</f>
        <v>0</v>
      </c>
      <c r="SP17" s="4">
        <v>2</v>
      </c>
      <c r="SQ17" s="4">
        <f>SUM(SQ16:SQ16)</f>
        <v>0</v>
      </c>
      <c r="SR17" s="4">
        <f>SUM(SR16:SR16)</f>
        <v>0</v>
      </c>
      <c r="SS17" s="4">
        <v>2</v>
      </c>
      <c r="ST17" s="4">
        <f>SUM(ST16:ST16)</f>
        <v>0</v>
      </c>
      <c r="SU17" s="4">
        <f>SUM(SU16:SU16)</f>
        <v>0</v>
      </c>
      <c r="SV17" s="4">
        <v>2</v>
      </c>
      <c r="SW17" s="4">
        <f>SUM(SW16:SW16)</f>
        <v>0</v>
      </c>
      <c r="SX17" s="4">
        <f>SUM(SX16:SX16)</f>
        <v>0</v>
      </c>
      <c r="SY17" s="4">
        <f>SUM(SY16:SY16)</f>
        <v>0</v>
      </c>
      <c r="SZ17" s="4">
        <v>2</v>
      </c>
      <c r="TA17" s="4">
        <f>SUM(TA16:TA16)</f>
        <v>0</v>
      </c>
      <c r="TB17" s="4">
        <v>2</v>
      </c>
      <c r="TC17" s="4">
        <v>0</v>
      </c>
      <c r="TD17" s="4">
        <f>SUM(TD16:TD16)</f>
        <v>0</v>
      </c>
      <c r="TE17" s="4">
        <v>2</v>
      </c>
      <c r="TF17" s="4">
        <f>SUM(TF16:TF16)</f>
        <v>0</v>
      </c>
      <c r="TG17" s="4">
        <f>SUM(TG16:TG16)</f>
        <v>0</v>
      </c>
      <c r="TH17" s="4">
        <v>2</v>
      </c>
      <c r="TI17" s="4">
        <v>0</v>
      </c>
      <c r="TJ17" s="4">
        <f>SUM(TJ16:TJ16)</f>
        <v>0</v>
      </c>
      <c r="TK17" s="4">
        <v>2</v>
      </c>
      <c r="TL17" s="4">
        <f>SUM(TL16:TL16)</f>
        <v>0</v>
      </c>
      <c r="TM17" s="4">
        <f>SUM(TM16:TM16)</f>
        <v>0</v>
      </c>
      <c r="TN17" s="4">
        <v>2</v>
      </c>
      <c r="TO17" s="4">
        <f>SUM(TO16:TO16)</f>
        <v>0</v>
      </c>
      <c r="TP17" s="4">
        <f>SUM(TP16:TP16)</f>
        <v>0</v>
      </c>
      <c r="TQ17" s="4">
        <v>2</v>
      </c>
      <c r="TR17" s="4">
        <f>SUM(TR16:TR16)</f>
        <v>0</v>
      </c>
      <c r="TS17" s="4">
        <f>SUM(TS16:TS16)</f>
        <v>0</v>
      </c>
      <c r="TT17" s="4">
        <v>2</v>
      </c>
      <c r="TU17" s="4">
        <f>SUM(TU16:TU16)</f>
        <v>0</v>
      </c>
      <c r="TV17" s="4">
        <f>SUM(TV16:TV16)</f>
        <v>0</v>
      </c>
      <c r="TW17" s="4">
        <v>2</v>
      </c>
      <c r="TX17" s="4">
        <f>SUM(TX16:TX16)</f>
        <v>0</v>
      </c>
      <c r="TY17" s="4">
        <f>SUM(TY16:TY16)</f>
        <v>0</v>
      </c>
      <c r="TZ17" s="4">
        <v>2</v>
      </c>
      <c r="UA17" s="4">
        <f>SUM(UA16:UA16)</f>
        <v>0</v>
      </c>
      <c r="UB17" s="4">
        <f>SUM(UB16:UB16)</f>
        <v>0</v>
      </c>
      <c r="UC17" s="4">
        <v>2</v>
      </c>
      <c r="UD17" s="4">
        <f>SUM(UD16:UD16)</f>
        <v>0</v>
      </c>
      <c r="UE17" s="4">
        <f>SUM(UE16:UE16)</f>
        <v>0</v>
      </c>
      <c r="UF17" s="4">
        <v>2</v>
      </c>
      <c r="UG17" s="4">
        <f>SUM(UG16:UG16)</f>
        <v>0</v>
      </c>
      <c r="UH17" s="4">
        <f>SUM(UH16:UH16)</f>
        <v>0</v>
      </c>
      <c r="UI17" s="4">
        <v>2</v>
      </c>
      <c r="UJ17" s="4">
        <f>SUM(UJ16:UJ16)</f>
        <v>0</v>
      </c>
      <c r="UK17" s="4">
        <f>SUM(UK16:UK16)</f>
        <v>0</v>
      </c>
      <c r="UL17" s="4">
        <v>2</v>
      </c>
      <c r="UM17" s="4">
        <f>SUM(UM16:UM16)</f>
        <v>0</v>
      </c>
      <c r="UN17" s="4">
        <f>SUM(UN16:UN16)</f>
        <v>0</v>
      </c>
      <c r="UO17" s="4">
        <v>2</v>
      </c>
      <c r="UP17" s="4">
        <f>SUM(UP16:UP16)</f>
        <v>0</v>
      </c>
      <c r="UQ17" s="4">
        <f>SUM(UQ16:UQ16)</f>
        <v>0</v>
      </c>
      <c r="UR17" s="4">
        <v>2</v>
      </c>
      <c r="US17" s="4">
        <f>SUM(US16:US16)</f>
        <v>0</v>
      </c>
      <c r="UT17" s="4">
        <f>SUM(UT16:UT16)</f>
        <v>0</v>
      </c>
      <c r="UU17" s="4">
        <v>2</v>
      </c>
      <c r="UV17" s="4">
        <f>SUM(UV16:UV16)</f>
        <v>0</v>
      </c>
      <c r="UW17" s="4">
        <f>SUM(UW16:UW16)</f>
        <v>0</v>
      </c>
      <c r="UX17" s="4">
        <v>2</v>
      </c>
      <c r="UY17" s="4">
        <f>SUM(UY16:UY16)</f>
        <v>0</v>
      </c>
      <c r="UZ17" s="4">
        <f>SUM(UZ16:UZ16)</f>
        <v>0</v>
      </c>
      <c r="VA17" s="4">
        <v>2</v>
      </c>
      <c r="VB17" s="4"/>
      <c r="VC17" s="4">
        <f>SUM(VC16:VC16)</f>
        <v>0</v>
      </c>
      <c r="VD17" s="4">
        <v>2</v>
      </c>
      <c r="VE17" s="4">
        <f>SUM(VE16:VE16)</f>
        <v>0</v>
      </c>
      <c r="VF17" s="4">
        <f>SUM(VF16:VF16)</f>
        <v>0</v>
      </c>
      <c r="VG17" s="4">
        <v>2</v>
      </c>
      <c r="VH17" s="4">
        <f>SUM(VH16:VH16)</f>
        <v>0</v>
      </c>
      <c r="VI17" s="4">
        <f>SUM(VI16:VI16)</f>
        <v>0</v>
      </c>
      <c r="VJ17" s="4">
        <v>2</v>
      </c>
      <c r="VK17" s="4">
        <f>SUM(VK16:VK16)</f>
        <v>0</v>
      </c>
      <c r="VL17" s="4">
        <f>SUM(VL16:VL16)</f>
        <v>0</v>
      </c>
      <c r="VM17" s="4">
        <f>SUM(VM16:VM16)</f>
        <v>0</v>
      </c>
      <c r="VN17" s="4">
        <v>2</v>
      </c>
      <c r="VO17" s="4">
        <f>SUM(VO16:VO16)</f>
        <v>0</v>
      </c>
      <c r="VP17" s="4">
        <v>2</v>
      </c>
      <c r="VQ17" s="4">
        <f>SUM(VQ16:VQ16)</f>
        <v>0</v>
      </c>
      <c r="VR17" s="4">
        <f>SUM(VR16:VR16)</f>
        <v>0</v>
      </c>
      <c r="VS17" s="4">
        <v>2</v>
      </c>
      <c r="VT17" s="4">
        <f>SUM(VT16:VT16)</f>
        <v>0</v>
      </c>
      <c r="VU17" s="4">
        <f>SUM(VU16:VU16)</f>
        <v>0</v>
      </c>
      <c r="VV17" s="4">
        <v>2</v>
      </c>
      <c r="VW17" s="4">
        <f>SUM(VW16:VW16)</f>
        <v>0</v>
      </c>
      <c r="VX17" s="4">
        <f>SUM(VX16:VX16)</f>
        <v>0</v>
      </c>
      <c r="VY17" s="4">
        <v>2</v>
      </c>
      <c r="VZ17" s="4">
        <f>SUM(VZ16:VZ16)</f>
        <v>0</v>
      </c>
      <c r="WA17" s="4">
        <f>SUM(WA16:WA16)</f>
        <v>0</v>
      </c>
      <c r="WB17" s="4">
        <v>2</v>
      </c>
      <c r="WC17" s="4">
        <f>SUM(WC16:WC16)</f>
        <v>0</v>
      </c>
      <c r="WD17" s="4">
        <f>SUM(WD16:WD16)</f>
        <v>0</v>
      </c>
      <c r="WE17" s="4">
        <v>2</v>
      </c>
      <c r="WF17" s="4">
        <f>SUM(WF16:WF16)</f>
        <v>0</v>
      </c>
      <c r="WG17" s="4">
        <f>SUM(WG16:WG16)</f>
        <v>0</v>
      </c>
      <c r="WH17" s="4">
        <v>2</v>
      </c>
      <c r="WI17" s="4">
        <f>SUM(WI16:WI16)</f>
        <v>0</v>
      </c>
      <c r="WJ17" s="4">
        <f>SUM(WJ16:WJ16)</f>
        <v>0</v>
      </c>
      <c r="WK17" s="4">
        <v>2</v>
      </c>
      <c r="WL17" s="4">
        <f>SUM(WL16:WL16)</f>
        <v>0</v>
      </c>
      <c r="WM17" s="4">
        <f>SUM(WM16:WM16)</f>
        <v>0</v>
      </c>
      <c r="WN17" s="4">
        <v>2</v>
      </c>
      <c r="WO17" s="4">
        <f>SUM(WO16:WO16)</f>
        <v>0</v>
      </c>
      <c r="WP17" s="4">
        <f>SUM(WP16:WP16)</f>
        <v>0</v>
      </c>
      <c r="WQ17" s="4">
        <v>2</v>
      </c>
      <c r="WR17" s="4">
        <f>SUM(WR16:WR16)</f>
        <v>0</v>
      </c>
      <c r="WS17" s="4">
        <f>SUM(WS16:WS16)</f>
        <v>0</v>
      </c>
      <c r="WT17" s="4">
        <v>2</v>
      </c>
      <c r="WU17" s="4">
        <f>SUM(WU16:WU16)</f>
        <v>0</v>
      </c>
      <c r="WV17" s="4">
        <f>SUM(WV16:WV16)</f>
        <v>0</v>
      </c>
      <c r="WW17" s="4">
        <v>2</v>
      </c>
      <c r="WX17" s="4">
        <f>SUM(WX16:WX16)</f>
        <v>0</v>
      </c>
      <c r="WY17" s="4">
        <f>SUM(WY16:WY16)</f>
        <v>0</v>
      </c>
      <c r="WZ17" s="4">
        <v>2</v>
      </c>
      <c r="XA17" s="4">
        <f>SUM(XA16:XA16)</f>
        <v>0</v>
      </c>
      <c r="XB17" s="4">
        <f>SUM(XB16:XB16)</f>
        <v>0</v>
      </c>
      <c r="XC17" s="4">
        <v>2</v>
      </c>
      <c r="XD17" s="4">
        <f>SUM(XD16:XD16)</f>
        <v>0</v>
      </c>
      <c r="XE17" s="4">
        <f>SUM(XE16:XE16)</f>
        <v>0</v>
      </c>
      <c r="XF17" s="4">
        <v>2</v>
      </c>
      <c r="XG17" s="4">
        <f>SUM(XG16:XG16)</f>
        <v>0</v>
      </c>
      <c r="XH17" s="4">
        <f>SUM(XH16:XH16)</f>
        <v>0</v>
      </c>
      <c r="XI17" s="4">
        <v>2</v>
      </c>
      <c r="XJ17" s="4">
        <f>SUM(XJ16:XJ16)</f>
        <v>0</v>
      </c>
      <c r="XK17" s="4">
        <f>SUM(XK16:XK16)</f>
        <v>0</v>
      </c>
    </row>
    <row r="18" spans="1:635" x14ac:dyDescent="0.25">
      <c r="A18" s="49" t="s">
        <v>9</v>
      </c>
      <c r="B18" s="50"/>
      <c r="C18" s="3">
        <f>C17/2%</f>
        <v>100</v>
      </c>
      <c r="D18" s="3">
        <f t="shared" ref="D18:I18" si="0">D17/2%</f>
        <v>0</v>
      </c>
      <c r="E18" s="3">
        <f t="shared" si="0"/>
        <v>0</v>
      </c>
      <c r="F18" s="3">
        <f t="shared" si="0"/>
        <v>100</v>
      </c>
      <c r="G18" s="3">
        <f t="shared" si="0"/>
        <v>0</v>
      </c>
      <c r="H18" s="3">
        <f t="shared" si="0"/>
        <v>0</v>
      </c>
      <c r="I18" s="3">
        <f t="shared" si="0"/>
        <v>100</v>
      </c>
      <c r="J18" s="3">
        <f t="shared" ref="J18" si="1">J17/2%</f>
        <v>0</v>
      </c>
      <c r="K18" s="3">
        <f t="shared" ref="K18" si="2">K17/2%</f>
        <v>0</v>
      </c>
      <c r="L18" s="3">
        <f t="shared" ref="L18" si="3">L17/2%</f>
        <v>100</v>
      </c>
      <c r="M18" s="3">
        <f t="shared" ref="M18" si="4">M17/2%</f>
        <v>0</v>
      </c>
      <c r="N18" s="3">
        <f t="shared" ref="N18" si="5">N17/2%</f>
        <v>0</v>
      </c>
      <c r="O18" s="3">
        <f t="shared" ref="O18" si="6">O17/2%</f>
        <v>0</v>
      </c>
      <c r="P18" s="3">
        <f t="shared" ref="P18" si="7">P17/2%</f>
        <v>100</v>
      </c>
      <c r="Q18" s="3">
        <f t="shared" ref="Q18" si="8">Q17/2%</f>
        <v>0</v>
      </c>
      <c r="R18" s="3">
        <f t="shared" ref="R18" si="9">R17/2%</f>
        <v>100</v>
      </c>
      <c r="S18" s="3">
        <f t="shared" ref="S18" si="10">S17/2%</f>
        <v>0</v>
      </c>
      <c r="T18" s="3">
        <f t="shared" ref="T18" si="11">T17/2%</f>
        <v>0</v>
      </c>
      <c r="U18" s="3">
        <f t="shared" ref="U18" si="12">U17/2%</f>
        <v>100</v>
      </c>
      <c r="V18" s="3">
        <f t="shared" ref="V18" si="13">V17/2%</f>
        <v>0</v>
      </c>
      <c r="W18" s="3">
        <f t="shared" ref="W18" si="14">W17/2%</f>
        <v>0</v>
      </c>
      <c r="X18" s="3">
        <f t="shared" ref="X18" si="15">X17/2%</f>
        <v>100</v>
      </c>
      <c r="Y18" s="3">
        <f t="shared" ref="Y18" si="16">Y17/2%</f>
        <v>0</v>
      </c>
      <c r="Z18" s="3">
        <f t="shared" ref="Z18" si="17">Z17/2%</f>
        <v>0</v>
      </c>
      <c r="AA18" s="3">
        <f t="shared" ref="AA18" si="18">AA17/2%</f>
        <v>100</v>
      </c>
      <c r="AB18" s="3">
        <f t="shared" ref="AB18" si="19">AB17/2%</f>
        <v>0</v>
      </c>
      <c r="AC18" s="3">
        <f t="shared" ref="AC18" si="20">AC17/2%</f>
        <v>0</v>
      </c>
      <c r="AD18" s="3">
        <f t="shared" ref="AD18" si="21">AD17/2%</f>
        <v>100</v>
      </c>
      <c r="AE18" s="3">
        <f t="shared" ref="AE18" si="22">AE17/2%</f>
        <v>0</v>
      </c>
      <c r="AF18" s="3">
        <f t="shared" ref="AF18" si="23">AF17/2%</f>
        <v>0</v>
      </c>
      <c r="AG18" s="3">
        <f t="shared" ref="AG18" si="24">AG17/2%</f>
        <v>0</v>
      </c>
      <c r="AH18" s="3">
        <f t="shared" ref="AH18" si="25">AH17/2%</f>
        <v>100</v>
      </c>
      <c r="AI18" s="3">
        <f t="shared" ref="AI18" si="26">AI17/2%</f>
        <v>0</v>
      </c>
      <c r="AJ18" s="3">
        <f t="shared" ref="AJ18" si="27">AJ17/2%</f>
        <v>100</v>
      </c>
      <c r="AK18" s="3">
        <f t="shared" ref="AK18" si="28">AK17/2%</f>
        <v>0</v>
      </c>
      <c r="AL18" s="3">
        <f t="shared" ref="AL18" si="29">AL17/2%</f>
        <v>0</v>
      </c>
      <c r="AM18" s="3">
        <f t="shared" ref="AM18" si="30">AM17/2%</f>
        <v>100</v>
      </c>
      <c r="AN18" s="3">
        <f t="shared" ref="AN18" si="31">AN17/2%</f>
        <v>0</v>
      </c>
      <c r="AO18" s="3">
        <f t="shared" ref="AO18" si="32">AO17/2%</f>
        <v>0</v>
      </c>
      <c r="AP18" s="3">
        <f t="shared" ref="AP18" si="33">AP17/2%</f>
        <v>100</v>
      </c>
      <c r="AQ18" s="3">
        <f t="shared" ref="AQ18" si="34">AQ17/2%</f>
        <v>0</v>
      </c>
      <c r="AR18" s="3">
        <f t="shared" ref="AR18" si="35">AR17/2%</f>
        <v>0</v>
      </c>
      <c r="AS18" s="3">
        <f t="shared" ref="AS18" si="36">AS17/2%</f>
        <v>100</v>
      </c>
      <c r="AT18" s="3">
        <f t="shared" ref="AT18" si="37">AT17/2%</f>
        <v>0</v>
      </c>
      <c r="AU18" s="3">
        <f t="shared" ref="AU18" si="38">AU17/2%</f>
        <v>0</v>
      </c>
      <c r="AV18" s="3">
        <f t="shared" ref="AV18" si="39">AV17/2%</f>
        <v>100</v>
      </c>
      <c r="AW18" s="3">
        <f t="shared" ref="AW18" si="40">AW17/2%</f>
        <v>0</v>
      </c>
      <c r="AX18" s="3">
        <f t="shared" ref="AX18" si="41">AX17/2%</f>
        <v>0</v>
      </c>
      <c r="AY18" s="3">
        <f t="shared" ref="AY18" si="42">AY17/2%</f>
        <v>100</v>
      </c>
      <c r="AZ18" s="3">
        <f t="shared" ref="AZ18" si="43">AZ17/2%</f>
        <v>0</v>
      </c>
      <c r="BA18" s="3">
        <f t="shared" ref="BA18" si="44">BA17/2%</f>
        <v>0</v>
      </c>
      <c r="BB18" s="3">
        <f t="shared" ref="BB18" si="45">BB17/2%</f>
        <v>100</v>
      </c>
      <c r="BC18" s="3">
        <f t="shared" ref="BC18" si="46">BC17/2%</f>
        <v>0</v>
      </c>
      <c r="BD18" s="3">
        <f t="shared" ref="BD18" si="47">BD17/2%</f>
        <v>0</v>
      </c>
      <c r="BE18" s="3">
        <f t="shared" ref="BE18" si="48">BE17/2%</f>
        <v>100</v>
      </c>
      <c r="BF18" s="3">
        <f t="shared" ref="BF18" si="49">BF17/2%</f>
        <v>0</v>
      </c>
      <c r="BG18" s="3">
        <f t="shared" ref="BG18" si="50">BG17/2%</f>
        <v>0</v>
      </c>
      <c r="BH18" s="3">
        <f t="shared" ref="BH18" si="51">BH17/2%</f>
        <v>100</v>
      </c>
      <c r="BI18" s="3">
        <f t="shared" ref="BI18" si="52">BI17/2%</f>
        <v>0</v>
      </c>
      <c r="BJ18" s="3">
        <f t="shared" ref="BJ18" si="53">BJ17/2%</f>
        <v>0</v>
      </c>
      <c r="BK18" s="3">
        <f t="shared" ref="BK18" si="54">BK17/2%</f>
        <v>100</v>
      </c>
      <c r="BL18" s="3">
        <f t="shared" ref="BL18" si="55">BL17/2%</f>
        <v>0</v>
      </c>
      <c r="BM18" s="3">
        <f t="shared" ref="BM18" si="56">BM17/2%</f>
        <v>0</v>
      </c>
      <c r="BN18" s="3">
        <f t="shared" ref="BN18" si="57">BN17/2%</f>
        <v>0</v>
      </c>
      <c r="BO18" s="3">
        <f t="shared" ref="BO18" si="58">BO17/2%</f>
        <v>100</v>
      </c>
      <c r="BP18" s="3">
        <f t="shared" ref="BP18" si="59">BP17/2%</f>
        <v>0</v>
      </c>
      <c r="BQ18" s="3">
        <f t="shared" ref="BQ18" si="60">BQ17/2%</f>
        <v>100</v>
      </c>
      <c r="BR18" s="3">
        <f t="shared" ref="BR18" si="61">BR17/2%</f>
        <v>0</v>
      </c>
      <c r="BS18" s="3">
        <f t="shared" ref="BS18" si="62">BS17/2%</f>
        <v>0</v>
      </c>
      <c r="BT18" s="3">
        <f t="shared" ref="BT18" si="63">BT17/2%</f>
        <v>0</v>
      </c>
      <c r="BU18" s="3">
        <f t="shared" ref="BU18" si="64">BU17/2%</f>
        <v>100</v>
      </c>
      <c r="BV18" s="3">
        <f t="shared" ref="BV18" si="65">BV17/2%</f>
        <v>0</v>
      </c>
      <c r="BW18" s="3">
        <f t="shared" ref="BW18" si="66">BW17/2%</f>
        <v>100</v>
      </c>
      <c r="BX18" s="3">
        <f t="shared" ref="BX18" si="67">BX17/2%</f>
        <v>0</v>
      </c>
      <c r="BY18" s="3">
        <f t="shared" ref="BY18" si="68">BY17/2%</f>
        <v>0</v>
      </c>
      <c r="BZ18" s="3">
        <f t="shared" ref="BZ18" si="69">BZ17/2%</f>
        <v>100</v>
      </c>
      <c r="CA18" s="3">
        <f t="shared" ref="CA18" si="70">CA17/2%</f>
        <v>0</v>
      </c>
      <c r="CB18" s="3">
        <f t="shared" ref="CB18" si="71">CB17/2%</f>
        <v>0</v>
      </c>
      <c r="CC18" s="3">
        <f t="shared" ref="CC18" si="72">CC17/2%</f>
        <v>100</v>
      </c>
      <c r="CD18" s="3">
        <f t="shared" ref="CD18" si="73">CD17/2%</f>
        <v>0</v>
      </c>
      <c r="CE18" s="3">
        <f t="shared" ref="CE18" si="74">CE17/2%</f>
        <v>0</v>
      </c>
      <c r="CF18" s="3">
        <f t="shared" ref="CF18" si="75">CF17/2%</f>
        <v>100</v>
      </c>
      <c r="CG18" s="3">
        <f t="shared" ref="CG18" si="76">CG17/2%</f>
        <v>0</v>
      </c>
      <c r="CH18" s="3">
        <f t="shared" ref="CH18" si="77">CH17/2%</f>
        <v>0</v>
      </c>
      <c r="CI18" s="3">
        <f t="shared" ref="CI18" si="78">CI17/2%</f>
        <v>100</v>
      </c>
      <c r="CJ18" s="3">
        <f t="shared" ref="CJ18" si="79">CJ17/2%</f>
        <v>0</v>
      </c>
      <c r="CK18" s="3">
        <f t="shared" ref="CK18" si="80">CK17/2%</f>
        <v>0</v>
      </c>
      <c r="CL18" s="3">
        <f t="shared" ref="CL18" si="81">CL17/2%</f>
        <v>100</v>
      </c>
      <c r="CM18" s="3">
        <f t="shared" ref="CM18" si="82">CM17/2%</f>
        <v>0</v>
      </c>
      <c r="CN18" s="3">
        <f t="shared" ref="CN18" si="83">CN17/2%</f>
        <v>0</v>
      </c>
      <c r="CO18" s="3">
        <f t="shared" ref="CO18" si="84">CO17/2%</f>
        <v>100</v>
      </c>
      <c r="CP18" s="3">
        <f t="shared" ref="CP18" si="85">CP17/2%</f>
        <v>0</v>
      </c>
      <c r="CQ18" s="3">
        <f t="shared" ref="CQ18" si="86">CQ17/2%</f>
        <v>0</v>
      </c>
      <c r="CR18" s="3">
        <f t="shared" ref="CR18" si="87">CR17/2%</f>
        <v>100</v>
      </c>
      <c r="CS18" s="3">
        <f t="shared" ref="CS18" si="88">CS17/2%</f>
        <v>0</v>
      </c>
      <c r="CT18" s="3">
        <f t="shared" ref="CT18" si="89">CT17/2%</f>
        <v>0</v>
      </c>
      <c r="CU18" s="3">
        <f t="shared" ref="CU18" si="90">CU17/2%</f>
        <v>50</v>
      </c>
      <c r="CV18" s="3">
        <f t="shared" ref="CV18" si="91">CV17/2%</f>
        <v>50</v>
      </c>
      <c r="CW18" s="3">
        <f t="shared" ref="CW18" si="92">CW17/2%</f>
        <v>0</v>
      </c>
      <c r="CX18" s="3">
        <f t="shared" ref="CX18" si="93">CX17/2%</f>
        <v>100</v>
      </c>
      <c r="CY18" s="3">
        <f t="shared" ref="CY18" si="94">CY17/2%</f>
        <v>0</v>
      </c>
      <c r="CZ18" s="3">
        <f t="shared" ref="CZ18" si="95">CZ17/2%</f>
        <v>0</v>
      </c>
      <c r="DA18" s="3">
        <f t="shared" ref="DA18" si="96">DA17/2%</f>
        <v>100</v>
      </c>
      <c r="DB18" s="3">
        <f t="shared" ref="DB18" si="97">DB17/2%</f>
        <v>0</v>
      </c>
      <c r="DC18" s="3">
        <f t="shared" ref="DC18" si="98">DC17/2%</f>
        <v>0</v>
      </c>
      <c r="DD18" s="3">
        <f t="shared" ref="DD18" si="99">DD17/2%</f>
        <v>0</v>
      </c>
      <c r="DE18" s="3">
        <f t="shared" ref="DE18" si="100">DE17/2%</f>
        <v>100</v>
      </c>
      <c r="DF18" s="3">
        <f t="shared" ref="DF18" si="101">DF17/2%</f>
        <v>0</v>
      </c>
      <c r="DG18" s="3">
        <f t="shared" ref="DG18" si="102">DG17/2%</f>
        <v>100</v>
      </c>
      <c r="DH18" s="3">
        <f t="shared" ref="DH18" si="103">DH17/2%</f>
        <v>0</v>
      </c>
      <c r="DI18" s="3">
        <f t="shared" ref="DI18" si="104">DI17/2%</f>
        <v>0</v>
      </c>
      <c r="DJ18" s="3">
        <f t="shared" ref="DJ18" si="105">DJ17/2%</f>
        <v>100</v>
      </c>
      <c r="DK18" s="3">
        <f t="shared" ref="DK18" si="106">DK17/2%</f>
        <v>0</v>
      </c>
      <c r="DL18" s="3">
        <f t="shared" ref="DL18" si="107">DL17/2%</f>
        <v>0</v>
      </c>
      <c r="DM18" s="3">
        <f t="shared" ref="DM18" si="108">DM17/2%</f>
        <v>100</v>
      </c>
      <c r="DN18" s="3">
        <f t="shared" ref="DN18" si="109">DN17/2%</f>
        <v>0</v>
      </c>
      <c r="DO18" s="3">
        <f t="shared" ref="DO18" si="110">DO17/2%</f>
        <v>0</v>
      </c>
      <c r="DP18" s="3">
        <f t="shared" ref="DP18" si="111">DP17/2%</f>
        <v>100</v>
      </c>
      <c r="DQ18" s="3">
        <f t="shared" ref="DQ18" si="112">DQ17/2%</f>
        <v>0</v>
      </c>
      <c r="DR18" s="3">
        <f t="shared" ref="DR18" si="113">DR17/2%</f>
        <v>0</v>
      </c>
      <c r="DS18" s="3">
        <f t="shared" ref="DS18" si="114">DS17/2%</f>
        <v>100</v>
      </c>
      <c r="DT18" s="3">
        <f t="shared" ref="DT18" si="115">DT17/2%</f>
        <v>0</v>
      </c>
      <c r="DU18" s="3">
        <f t="shared" ref="DU18" si="116">DU17/2%</f>
        <v>0</v>
      </c>
      <c r="DV18" s="3">
        <f t="shared" ref="DV18" si="117">DV17/2%</f>
        <v>100</v>
      </c>
      <c r="DW18" s="3">
        <f t="shared" ref="DW18" si="118">DW17/2%</f>
        <v>0</v>
      </c>
      <c r="DX18" s="3">
        <f t="shared" ref="DX18" si="119">DX17/2%</f>
        <v>0</v>
      </c>
      <c r="DY18" s="3">
        <f t="shared" ref="DY18" si="120">DY17/2%</f>
        <v>100</v>
      </c>
      <c r="DZ18" s="3">
        <f t="shared" ref="DZ18" si="121">DZ17/2%</f>
        <v>0</v>
      </c>
      <c r="EA18" s="3">
        <f t="shared" ref="EA18" si="122">EA17/2%</f>
        <v>0</v>
      </c>
      <c r="EB18" s="3">
        <f t="shared" ref="EB18" si="123">EB17/2%</f>
        <v>100</v>
      </c>
      <c r="EC18" s="3">
        <f t="shared" ref="EC18" si="124">EC17/2%</f>
        <v>0</v>
      </c>
      <c r="ED18" s="3">
        <f t="shared" ref="ED18" si="125">ED17/2%</f>
        <v>0</v>
      </c>
      <c r="EE18" s="3">
        <f t="shared" ref="EE18" si="126">EE17/2%</f>
        <v>100</v>
      </c>
      <c r="EF18" s="3">
        <v>0</v>
      </c>
      <c r="EG18" s="3">
        <f t="shared" ref="EG18" si="127">EG17/2%</f>
        <v>0</v>
      </c>
      <c r="EH18" s="3">
        <f t="shared" ref="EH18" si="128">EH17/2%</f>
        <v>100</v>
      </c>
      <c r="EI18" s="3">
        <f t="shared" ref="EI18" si="129">EI17/2%</f>
        <v>0</v>
      </c>
      <c r="EJ18" s="3">
        <f t="shared" ref="EJ18" si="130">EJ17/2%</f>
        <v>0</v>
      </c>
      <c r="EK18" s="3">
        <f t="shared" ref="EK18" si="131">EK17/2%</f>
        <v>100</v>
      </c>
      <c r="EL18" s="3">
        <f t="shared" ref="EL18" si="132">EL17/2%</f>
        <v>0</v>
      </c>
      <c r="EM18" s="3">
        <f t="shared" ref="EM18" si="133">EM17/2%</f>
        <v>0</v>
      </c>
      <c r="EN18" s="3">
        <f t="shared" ref="EN18" si="134">EN17/2%</f>
        <v>50</v>
      </c>
      <c r="EO18" s="3">
        <f t="shared" ref="EO18" si="135">EO17/2%</f>
        <v>50</v>
      </c>
      <c r="EP18" s="3">
        <f t="shared" ref="EP18" si="136">EP17/2%</f>
        <v>0</v>
      </c>
      <c r="EQ18" s="3">
        <f t="shared" ref="EQ18" si="137">EQ17/2%</f>
        <v>100</v>
      </c>
      <c r="ER18" s="3">
        <f t="shared" ref="ER18" si="138">ER17/2%</f>
        <v>0</v>
      </c>
      <c r="ES18" s="3">
        <f t="shared" ref="ES18" si="139">ES17/2%</f>
        <v>0</v>
      </c>
      <c r="ET18" s="3">
        <f t="shared" ref="ET18" si="140">ET17/2%</f>
        <v>100</v>
      </c>
      <c r="EU18" s="3">
        <f t="shared" ref="EU18" si="141">EU17/2%</f>
        <v>0</v>
      </c>
      <c r="EV18" s="3">
        <f t="shared" ref="EV18" si="142">EV17/2%</f>
        <v>0</v>
      </c>
      <c r="EW18" s="3">
        <f t="shared" ref="EW18" si="143">EW17/2%</f>
        <v>100</v>
      </c>
      <c r="EX18" s="3">
        <f t="shared" ref="EX18" si="144">EX17/2%</f>
        <v>0</v>
      </c>
      <c r="EY18" s="3">
        <f t="shared" ref="EY18" si="145">EY17/2%</f>
        <v>0</v>
      </c>
      <c r="EZ18" s="3">
        <f t="shared" ref="EZ18" si="146">EZ17/2%</f>
        <v>100</v>
      </c>
      <c r="FA18" s="3">
        <f t="shared" ref="FA18" si="147">FA17/2%</f>
        <v>0</v>
      </c>
      <c r="FB18" s="3">
        <f t="shared" ref="FB18" si="148">FB17/2%</f>
        <v>0</v>
      </c>
      <c r="FC18" s="3">
        <f t="shared" ref="FC18" si="149">FC17/2%</f>
        <v>0</v>
      </c>
      <c r="FD18" s="3">
        <f t="shared" ref="FD18" si="150">FD17/2%</f>
        <v>100</v>
      </c>
      <c r="FE18" s="3">
        <f t="shared" ref="FE18" si="151">FE17/2%</f>
        <v>0</v>
      </c>
      <c r="FF18" s="3">
        <f t="shared" ref="FF18" si="152">FF17/2%</f>
        <v>100</v>
      </c>
      <c r="FG18" s="3">
        <f t="shared" ref="FG18" si="153">FG17/2%</f>
        <v>0</v>
      </c>
      <c r="FH18" s="3">
        <f t="shared" ref="FH18" si="154">FH17/2%</f>
        <v>0</v>
      </c>
      <c r="FI18" s="3">
        <f t="shared" ref="FI18" si="155">FI17/2%</f>
        <v>100</v>
      </c>
      <c r="FJ18" s="3">
        <f t="shared" ref="FJ18" si="156">FJ17/2%</f>
        <v>0</v>
      </c>
      <c r="FK18" s="3">
        <f t="shared" ref="FK18" si="157">FK17/2%</f>
        <v>0</v>
      </c>
      <c r="FL18" s="3">
        <f t="shared" ref="FL18" si="158">FL17/2%</f>
        <v>100</v>
      </c>
      <c r="FM18" s="3">
        <f t="shared" ref="FM18" si="159">FM17/2%</f>
        <v>0</v>
      </c>
      <c r="FN18" s="3">
        <f t="shared" ref="FN18" si="160">FN17/2%</f>
        <v>0</v>
      </c>
      <c r="FO18" s="3">
        <f t="shared" ref="FO18" si="161">FO17/2%</f>
        <v>100</v>
      </c>
      <c r="FP18" s="3">
        <f t="shared" ref="FP18" si="162">FP17/2%</f>
        <v>0</v>
      </c>
      <c r="FQ18" s="3">
        <f t="shared" ref="FQ18" si="163">FQ17/2%</f>
        <v>0</v>
      </c>
      <c r="FR18" s="3">
        <f t="shared" ref="FR18" si="164">FR17/2%</f>
        <v>0</v>
      </c>
      <c r="FS18" s="3">
        <f t="shared" ref="FS18" si="165">FS17/2%</f>
        <v>100</v>
      </c>
      <c r="FT18" s="3">
        <f t="shared" ref="FT18" si="166">FT17/2%</f>
        <v>0</v>
      </c>
      <c r="FU18" s="3">
        <f t="shared" ref="FU18" si="167">FU17/2%</f>
        <v>100</v>
      </c>
      <c r="FV18" s="3">
        <f t="shared" ref="FV18" si="168">FV17/2%</f>
        <v>0</v>
      </c>
      <c r="FW18" s="3">
        <f t="shared" ref="FW18" si="169">FW17/2%</f>
        <v>0</v>
      </c>
      <c r="FX18" s="3">
        <f t="shared" ref="FX18" si="170">FX17/2%</f>
        <v>100</v>
      </c>
      <c r="FY18" s="3">
        <f t="shared" ref="FY18" si="171">FY17/2%</f>
        <v>0</v>
      </c>
      <c r="FZ18" s="3">
        <f t="shared" ref="FZ18" si="172">FZ17/2%</f>
        <v>0</v>
      </c>
      <c r="GA18" s="3">
        <f t="shared" ref="GA18" si="173">GA17/2%</f>
        <v>100</v>
      </c>
      <c r="GB18" s="3">
        <f t="shared" ref="GB18" si="174">GB17/2%</f>
        <v>0</v>
      </c>
      <c r="GC18" s="3">
        <f t="shared" ref="GC18" si="175">GC17/2%</f>
        <v>0</v>
      </c>
      <c r="GD18" s="3">
        <f t="shared" ref="GD18" si="176">GD17/2%</f>
        <v>100</v>
      </c>
      <c r="GE18" s="3">
        <f t="shared" ref="GE18" si="177">GE17/2%</f>
        <v>0</v>
      </c>
      <c r="GF18" s="3">
        <f t="shared" ref="GF18" si="178">GF17/2%</f>
        <v>0</v>
      </c>
      <c r="GG18" s="3">
        <f t="shared" ref="GG18" si="179">GG17/2%</f>
        <v>100</v>
      </c>
      <c r="GH18" s="3">
        <f t="shared" ref="GH18" si="180">GH17/2%</f>
        <v>0</v>
      </c>
      <c r="GI18" s="3">
        <f t="shared" ref="GI18" si="181">GI17/2%</f>
        <v>0</v>
      </c>
      <c r="GJ18" s="3">
        <v>100</v>
      </c>
      <c r="GK18" s="3">
        <v>0</v>
      </c>
      <c r="GL18" s="3">
        <f t="shared" ref="GL18" si="182">GL17/2%</f>
        <v>0</v>
      </c>
      <c r="GM18" s="3">
        <f t="shared" ref="GM18" si="183">GM17/2%</f>
        <v>100</v>
      </c>
      <c r="GN18" s="3">
        <f t="shared" ref="GN18" si="184">GN17/2%</f>
        <v>0</v>
      </c>
      <c r="GO18" s="3">
        <f t="shared" ref="GO18" si="185">GO17/2%</f>
        <v>0</v>
      </c>
      <c r="GP18" s="3">
        <f t="shared" ref="GP18" si="186">GP17/2%</f>
        <v>100</v>
      </c>
      <c r="GQ18" s="3">
        <f t="shared" ref="GQ18" si="187">GQ17/2%</f>
        <v>0</v>
      </c>
      <c r="GR18" s="3">
        <f t="shared" ref="GR18" si="188">GR17/2%</f>
        <v>0</v>
      </c>
      <c r="GS18" s="3">
        <f t="shared" ref="GS18" si="189">GS17/2%</f>
        <v>100</v>
      </c>
      <c r="GT18" s="3">
        <f t="shared" ref="GT18" si="190">GT17/2%</f>
        <v>0</v>
      </c>
      <c r="GU18" s="3">
        <f t="shared" ref="GU18" si="191">GU17/2%</f>
        <v>0</v>
      </c>
      <c r="GV18" s="3">
        <f t="shared" ref="GV18" si="192">GV17/2%</f>
        <v>100</v>
      </c>
      <c r="GW18" s="3">
        <f t="shared" ref="GW18" si="193">GW17/2%</f>
        <v>0</v>
      </c>
      <c r="GX18" s="3">
        <f t="shared" ref="GX18" si="194">GX17/2%</f>
        <v>0</v>
      </c>
      <c r="GY18" s="3">
        <f t="shared" ref="GY18" si="195">GY17/2%</f>
        <v>100</v>
      </c>
      <c r="GZ18" s="3">
        <f t="shared" ref="GZ18" si="196">GZ17/2%</f>
        <v>0</v>
      </c>
      <c r="HA18" s="3">
        <f t="shared" ref="HA18" si="197">HA17/2%</f>
        <v>0</v>
      </c>
      <c r="HB18" s="3">
        <f t="shared" ref="HB18" si="198">HB17/2%</f>
        <v>100</v>
      </c>
      <c r="HC18" s="3">
        <f t="shared" ref="HC18" si="199">HC17/2%</f>
        <v>0</v>
      </c>
      <c r="HD18" s="3">
        <f t="shared" ref="HD18" si="200">HD17/2%</f>
        <v>0</v>
      </c>
      <c r="HE18" s="3">
        <f t="shared" ref="HE18" si="201">HE17/2%</f>
        <v>100</v>
      </c>
      <c r="HF18" s="3">
        <f t="shared" ref="HF18" si="202">HF17/2%</f>
        <v>0</v>
      </c>
      <c r="HG18" s="3">
        <f t="shared" ref="HG18" si="203">HG17/2%</f>
        <v>0</v>
      </c>
      <c r="HH18" s="3">
        <f t="shared" ref="HH18" si="204">HH17/2%</f>
        <v>100</v>
      </c>
      <c r="HI18" s="3">
        <f t="shared" ref="HI18" si="205">HI17/2%</f>
        <v>0</v>
      </c>
      <c r="HJ18" s="3">
        <f t="shared" ref="HJ18" si="206">HJ17/2%</f>
        <v>0</v>
      </c>
      <c r="HK18" s="3">
        <f t="shared" ref="HK18" si="207">HK17/2%</f>
        <v>100</v>
      </c>
      <c r="HL18" s="3">
        <f t="shared" ref="HL18" si="208">HL17/2%</f>
        <v>0</v>
      </c>
      <c r="HM18" s="3">
        <f t="shared" ref="HM18" si="209">HM17/2%</f>
        <v>0</v>
      </c>
      <c r="HN18" s="3">
        <f t="shared" ref="HN18" si="210">HN17/2%</f>
        <v>0</v>
      </c>
      <c r="HO18" s="3">
        <f t="shared" ref="HO18" si="211">HO17/2%</f>
        <v>100</v>
      </c>
      <c r="HP18" s="3">
        <f t="shared" ref="HP18" si="212">HP17/2%</f>
        <v>0</v>
      </c>
      <c r="HQ18" s="3">
        <f t="shared" ref="HQ18" si="213">HQ17/2%</f>
        <v>100</v>
      </c>
      <c r="HR18" s="3">
        <f t="shared" ref="HR18" si="214">HR17/2%</f>
        <v>0</v>
      </c>
      <c r="HS18" s="3">
        <f t="shared" ref="HS18" si="215">HS17/2%</f>
        <v>0</v>
      </c>
      <c r="HT18" s="3">
        <f t="shared" ref="HT18" si="216">HT17/2%</f>
        <v>100</v>
      </c>
      <c r="HU18" s="3">
        <v>0</v>
      </c>
      <c r="HV18" s="3">
        <f t="shared" ref="HV18" si="217">HV17/2%</f>
        <v>0</v>
      </c>
      <c r="HW18" s="3">
        <f t="shared" ref="HW18" si="218">HW17/2%</f>
        <v>100</v>
      </c>
      <c r="HX18" s="3">
        <f t="shared" ref="HX18" si="219">HX17/2%</f>
        <v>0</v>
      </c>
      <c r="HY18" s="3">
        <f t="shared" ref="HY18" si="220">HY17/2%</f>
        <v>0</v>
      </c>
      <c r="HZ18" s="3">
        <f t="shared" ref="HZ18" si="221">HZ17/2%</f>
        <v>100</v>
      </c>
      <c r="IA18" s="3">
        <f t="shared" ref="IA18" si="222">IA17/2%</f>
        <v>0</v>
      </c>
      <c r="IB18" s="3">
        <f t="shared" ref="IB18" si="223">IB17/2%</f>
        <v>0</v>
      </c>
      <c r="IC18" s="3">
        <f t="shared" ref="IC18" si="224">IC17/2%</f>
        <v>100</v>
      </c>
      <c r="ID18" s="3">
        <f t="shared" ref="ID18" si="225">ID17/2%</f>
        <v>0</v>
      </c>
      <c r="IE18" s="3">
        <f t="shared" ref="IE18" si="226">IE17/2%</f>
        <v>0</v>
      </c>
      <c r="IF18" s="3">
        <f t="shared" ref="IF18" si="227">IF17/2%</f>
        <v>100</v>
      </c>
      <c r="IG18" s="3">
        <f t="shared" ref="IG18" si="228">IG17/2%</f>
        <v>0</v>
      </c>
      <c r="IH18" s="3">
        <f t="shared" ref="IH18" si="229">IH17/2%</f>
        <v>0</v>
      </c>
      <c r="II18" s="3">
        <f t="shared" ref="II18" si="230">II17/2%</f>
        <v>100</v>
      </c>
      <c r="IJ18" s="3">
        <v>0</v>
      </c>
      <c r="IK18" s="3">
        <f t="shared" ref="IK18" si="231">IK17/2%</f>
        <v>0</v>
      </c>
      <c r="IL18" s="3">
        <f t="shared" ref="IL18" si="232">IL17/2%</f>
        <v>100</v>
      </c>
      <c r="IM18" s="3">
        <v>0</v>
      </c>
      <c r="IN18" s="3">
        <f t="shared" ref="IN18" si="233">IN17/2%</f>
        <v>0</v>
      </c>
      <c r="IO18" s="3">
        <f t="shared" ref="IO18" si="234">IO17/2%</f>
        <v>100</v>
      </c>
      <c r="IP18" s="3">
        <f t="shared" ref="IP18" si="235">IP17/2%</f>
        <v>0</v>
      </c>
      <c r="IQ18" s="3">
        <f t="shared" ref="IQ18" si="236">IQ17/2%</f>
        <v>0</v>
      </c>
      <c r="IR18" s="3">
        <f t="shared" ref="IR18" si="237">IR17/2%</f>
        <v>0</v>
      </c>
      <c r="IS18" s="3">
        <f t="shared" ref="IS18" si="238">IS17/2%</f>
        <v>100</v>
      </c>
      <c r="IT18" s="3">
        <f t="shared" ref="IT18" si="239">IT17/2%</f>
        <v>0</v>
      </c>
      <c r="IU18" s="3">
        <f t="shared" ref="IU18" si="240">IU17/2%</f>
        <v>100</v>
      </c>
      <c r="IV18" s="3">
        <f t="shared" ref="IV18" si="241">IV17/2%</f>
        <v>0</v>
      </c>
      <c r="IW18" s="3">
        <f t="shared" ref="IW18" si="242">IW17/2%</f>
        <v>0</v>
      </c>
      <c r="IX18" s="3">
        <f t="shared" ref="IX18" si="243">IX17/2%</f>
        <v>100</v>
      </c>
      <c r="IY18" s="3">
        <f t="shared" ref="IY18" si="244">IY17/2%</f>
        <v>0</v>
      </c>
      <c r="IZ18" s="3">
        <f t="shared" ref="IZ18" si="245">IZ17/2%</f>
        <v>0</v>
      </c>
      <c r="JA18" s="3">
        <f t="shared" ref="JA18" si="246">JA17/2%</f>
        <v>0</v>
      </c>
      <c r="JB18" s="3">
        <f t="shared" ref="JB18" si="247">JB17/2%</f>
        <v>100</v>
      </c>
      <c r="JC18" s="3">
        <f t="shared" ref="JC18" si="248">JC17/2%</f>
        <v>0</v>
      </c>
      <c r="JD18" s="3">
        <f t="shared" ref="JD18" si="249">JD17/2%</f>
        <v>100</v>
      </c>
      <c r="JE18" s="3">
        <f t="shared" ref="JE18" si="250">JE17/2%</f>
        <v>0</v>
      </c>
      <c r="JF18" s="3">
        <f t="shared" ref="JF18" si="251">JF17/2%</f>
        <v>0</v>
      </c>
      <c r="JG18" s="3">
        <f t="shared" ref="JG18" si="252">JG17/2%</f>
        <v>100</v>
      </c>
      <c r="JH18" s="3">
        <f t="shared" ref="JH18" si="253">JH17/2%</f>
        <v>0</v>
      </c>
      <c r="JI18" s="3">
        <f t="shared" ref="JI18" si="254">JI17/2%</f>
        <v>0</v>
      </c>
      <c r="JJ18" s="3">
        <f t="shared" ref="JJ18" si="255">JJ17/2%</f>
        <v>100</v>
      </c>
      <c r="JK18" s="3">
        <f t="shared" ref="JK18" si="256">JK17/2%</f>
        <v>0</v>
      </c>
      <c r="JL18" s="3">
        <f t="shared" ref="JL18" si="257">JL17/2%</f>
        <v>0</v>
      </c>
      <c r="JM18" s="3">
        <f t="shared" ref="JM18" si="258">JM17/2%</f>
        <v>0</v>
      </c>
      <c r="JN18" s="3">
        <f t="shared" ref="JN18" si="259">JN17/2%</f>
        <v>100</v>
      </c>
      <c r="JO18" s="3">
        <f t="shared" ref="JO18" si="260">JO17/2%</f>
        <v>0</v>
      </c>
      <c r="JP18" s="3">
        <f t="shared" ref="JP18" si="261">JP17/2%</f>
        <v>100</v>
      </c>
      <c r="JQ18" s="3">
        <f t="shared" ref="JQ18" si="262">JQ17/2%</f>
        <v>0</v>
      </c>
      <c r="JR18" s="3">
        <f t="shared" ref="JR18" si="263">JR17/2%</f>
        <v>0</v>
      </c>
      <c r="JS18" s="3">
        <f t="shared" ref="JS18" si="264">JS17/2%</f>
        <v>100</v>
      </c>
      <c r="JT18" s="3">
        <f t="shared" ref="JT18" si="265">JT17/2%</f>
        <v>0</v>
      </c>
      <c r="JU18" s="3">
        <f t="shared" ref="JU18" si="266">JU17/2%</f>
        <v>0</v>
      </c>
      <c r="JV18" s="3">
        <f t="shared" ref="JV18" si="267">JV17/2%</f>
        <v>0</v>
      </c>
      <c r="JW18" s="3">
        <f t="shared" ref="JW18" si="268">JW17/2%</f>
        <v>100</v>
      </c>
      <c r="JX18" s="3">
        <f t="shared" ref="JX18" si="269">JX17/2%</f>
        <v>0</v>
      </c>
      <c r="JY18" s="3">
        <f t="shared" ref="JY18" si="270">JY17/2%</f>
        <v>100</v>
      </c>
      <c r="JZ18" s="3">
        <f t="shared" ref="JZ18" si="271">JZ17/2%</f>
        <v>0</v>
      </c>
      <c r="KA18" s="3">
        <f t="shared" ref="KA18" si="272">KA17/2%</f>
        <v>0</v>
      </c>
      <c r="KB18" s="3">
        <f t="shared" ref="KB18" si="273">KB17/2%</f>
        <v>100</v>
      </c>
      <c r="KC18" s="3">
        <f t="shared" ref="KC18" si="274">KC17/2%</f>
        <v>0</v>
      </c>
      <c r="KD18" s="3">
        <f t="shared" ref="KD18" si="275">KD17/2%</f>
        <v>0</v>
      </c>
      <c r="KE18" s="3">
        <f t="shared" ref="KE18" si="276">KE17/2%</f>
        <v>100</v>
      </c>
      <c r="KF18" s="3">
        <f t="shared" ref="KF18" si="277">KF17/2%</f>
        <v>0</v>
      </c>
      <c r="KG18" s="3">
        <f t="shared" ref="KG18" si="278">KG17/2%</f>
        <v>0</v>
      </c>
      <c r="KH18" s="3">
        <f t="shared" ref="KH18" si="279">KH17/2%</f>
        <v>100</v>
      </c>
      <c r="KI18" s="3">
        <f t="shared" ref="KI18" si="280">KI17/2%</f>
        <v>0</v>
      </c>
      <c r="KJ18" s="3">
        <f t="shared" ref="KJ18" si="281">KJ17/2%</f>
        <v>0</v>
      </c>
      <c r="KK18" s="3">
        <f t="shared" ref="KK18" si="282">KK17/2%</f>
        <v>100</v>
      </c>
      <c r="KL18" s="3">
        <f t="shared" ref="KL18" si="283">KL17/2%</f>
        <v>0</v>
      </c>
      <c r="KM18" s="3">
        <f t="shared" ref="KM18" si="284">KM17/2%</f>
        <v>0</v>
      </c>
      <c r="KN18" s="3">
        <f t="shared" ref="KN18" si="285">KN17/2%</f>
        <v>100</v>
      </c>
      <c r="KO18" s="3">
        <f t="shared" ref="KO18" si="286">KO17/2%</f>
        <v>0</v>
      </c>
      <c r="KP18" s="3">
        <f t="shared" ref="KP18" si="287">KP17/2%</f>
        <v>0</v>
      </c>
      <c r="KQ18" s="3">
        <f t="shared" ref="KQ18" si="288">KQ17/2%</f>
        <v>100</v>
      </c>
      <c r="KR18" s="3">
        <f t="shared" ref="KR18" si="289">KR17/2%</f>
        <v>0</v>
      </c>
      <c r="KS18" s="3">
        <f t="shared" ref="KS18" si="290">KS17/2%</f>
        <v>0</v>
      </c>
      <c r="KT18" s="3">
        <f t="shared" ref="KT18" si="291">KT17/2%</f>
        <v>100</v>
      </c>
      <c r="KU18" s="3">
        <f t="shared" ref="KU18" si="292">KU17/2%</f>
        <v>0</v>
      </c>
      <c r="KV18" s="3">
        <f t="shared" ref="KV18" si="293">KV17/2%</f>
        <v>0</v>
      </c>
      <c r="KW18" s="3">
        <f t="shared" ref="KW18" si="294">KW17/2%</f>
        <v>100</v>
      </c>
      <c r="KX18" s="3">
        <f t="shared" ref="KX18" si="295">KX17/2%</f>
        <v>0</v>
      </c>
      <c r="KY18" s="3">
        <f t="shared" ref="KY18" si="296">KY17/2%</f>
        <v>0</v>
      </c>
      <c r="KZ18" s="3">
        <f t="shared" ref="KZ18" si="297">KZ17/2%</f>
        <v>100</v>
      </c>
      <c r="LA18" s="3">
        <f t="shared" ref="LA18" si="298">LA17/2%</f>
        <v>0</v>
      </c>
      <c r="LB18" s="3">
        <f t="shared" ref="LB18" si="299">LB17/2%</f>
        <v>0</v>
      </c>
      <c r="LC18" s="3">
        <f t="shared" ref="LC18" si="300">LC17/2%</f>
        <v>100</v>
      </c>
      <c r="LD18" s="3">
        <v>0</v>
      </c>
      <c r="LE18" s="3">
        <f t="shared" ref="LE18" si="301">LE17/2%</f>
        <v>0</v>
      </c>
      <c r="LF18" s="3">
        <f t="shared" ref="LF18" si="302">LF17/2%</f>
        <v>100</v>
      </c>
      <c r="LG18" s="3">
        <f t="shared" ref="LG18" si="303">LG17/2%</f>
        <v>0</v>
      </c>
      <c r="LH18" s="3">
        <f t="shared" ref="LH18" si="304">LH17/2%</f>
        <v>0</v>
      </c>
      <c r="LI18" s="3">
        <f t="shared" ref="LI18" si="305">LI17/2%</f>
        <v>0</v>
      </c>
      <c r="LJ18" s="3">
        <f t="shared" ref="LJ18" si="306">LJ17/2%</f>
        <v>100</v>
      </c>
      <c r="LK18" s="3">
        <f t="shared" ref="LK18" si="307">LK17/2%</f>
        <v>0</v>
      </c>
      <c r="LL18" s="3">
        <f t="shared" ref="LL18" si="308">LL17/2%</f>
        <v>100</v>
      </c>
      <c r="LM18" s="3">
        <f t="shared" ref="LM18" si="309">LM17/2%</f>
        <v>0</v>
      </c>
      <c r="LN18" s="3">
        <f t="shared" ref="LN18" si="310">LN17/2%</f>
        <v>0</v>
      </c>
      <c r="LO18" s="3">
        <f t="shared" ref="LO18" si="311">LO17/2%</f>
        <v>100</v>
      </c>
      <c r="LP18" s="3">
        <f t="shared" ref="LP18" si="312">LP17/2%</f>
        <v>0</v>
      </c>
      <c r="LQ18" s="3">
        <f t="shared" ref="LQ18" si="313">LQ17/2%</f>
        <v>0</v>
      </c>
      <c r="LR18" s="3">
        <f t="shared" ref="LR18" si="314">LR17/2%</f>
        <v>50</v>
      </c>
      <c r="LS18" s="3">
        <f t="shared" ref="LS18" si="315">LS17/2%</f>
        <v>50</v>
      </c>
      <c r="LT18" s="3">
        <f t="shared" ref="LT18" si="316">LT17/2%</f>
        <v>0</v>
      </c>
      <c r="LU18" s="3">
        <f t="shared" ref="LU18" si="317">LU17/2%</f>
        <v>100</v>
      </c>
      <c r="LV18" s="3">
        <v>0</v>
      </c>
      <c r="LW18" s="3">
        <f t="shared" ref="LW18" si="318">LW17/2%</f>
        <v>0</v>
      </c>
      <c r="LX18" s="3">
        <f t="shared" ref="LX18" si="319">LX17/2%</f>
        <v>100</v>
      </c>
      <c r="LY18" s="3">
        <f t="shared" ref="LY18" si="320">LY17/2%</f>
        <v>0</v>
      </c>
      <c r="LZ18" s="3">
        <f t="shared" ref="LZ18" si="321">LZ17/2%</f>
        <v>0</v>
      </c>
      <c r="MA18" s="3">
        <f t="shared" ref="MA18" si="322">MA17/2%</f>
        <v>100</v>
      </c>
      <c r="MB18" s="3">
        <f t="shared" ref="MB18" si="323">MB17/2%</f>
        <v>0</v>
      </c>
      <c r="MC18" s="3">
        <f t="shared" ref="MC18" si="324">MC17/2%</f>
        <v>0</v>
      </c>
      <c r="MD18" s="3">
        <f t="shared" ref="MD18" si="325">MD17/2%</f>
        <v>50</v>
      </c>
      <c r="ME18" s="3">
        <f t="shared" ref="ME18" si="326">ME17/2%</f>
        <v>50</v>
      </c>
      <c r="MF18" s="3">
        <f t="shared" ref="MF18" si="327">MF17/2%</f>
        <v>0</v>
      </c>
      <c r="MG18" s="3">
        <f t="shared" ref="MG18" si="328">MG17/2%</f>
        <v>100</v>
      </c>
      <c r="MH18" s="3">
        <f t="shared" ref="MH18" si="329">MH17/2%</f>
        <v>0</v>
      </c>
      <c r="MI18" s="3">
        <f t="shared" ref="MI18" si="330">MI17/2%</f>
        <v>0</v>
      </c>
      <c r="MJ18" s="3">
        <f t="shared" ref="MJ18" si="331">MJ17/2%</f>
        <v>100</v>
      </c>
      <c r="MK18" s="3">
        <f t="shared" ref="MK18" si="332">MK17/2%</f>
        <v>0</v>
      </c>
      <c r="ML18" s="3">
        <f t="shared" ref="ML18" si="333">ML17/2%</f>
        <v>0</v>
      </c>
      <c r="MM18" s="3">
        <f t="shared" ref="MM18" si="334">MM17/2%</f>
        <v>100</v>
      </c>
      <c r="MN18" s="3">
        <f t="shared" ref="MN18" si="335">MN17/2%</f>
        <v>0</v>
      </c>
      <c r="MO18" s="3">
        <f t="shared" ref="MO18" si="336">MO17/2%</f>
        <v>0</v>
      </c>
      <c r="MP18" s="3">
        <f t="shared" ref="MP18" si="337">MP17/2%</f>
        <v>100</v>
      </c>
      <c r="MQ18" s="3">
        <f t="shared" ref="MQ18" si="338">MQ17/2%</f>
        <v>0</v>
      </c>
      <c r="MR18" s="3">
        <f t="shared" ref="MR18" si="339">MR17/2%</f>
        <v>0</v>
      </c>
      <c r="MS18" s="3">
        <f t="shared" ref="MS18" si="340">MS17/2%</f>
        <v>50</v>
      </c>
      <c r="MT18" s="3">
        <f t="shared" ref="MT18" si="341">MT17/2%</f>
        <v>50</v>
      </c>
      <c r="MU18" s="3">
        <f t="shared" ref="MU18" si="342">MU17/2%</f>
        <v>0</v>
      </c>
      <c r="MV18" s="3">
        <f t="shared" ref="MV18" si="343">MV17/2%</f>
        <v>100</v>
      </c>
      <c r="MW18" s="3">
        <f t="shared" ref="MW18" si="344">MW17/2%</f>
        <v>0</v>
      </c>
      <c r="MX18" s="3">
        <f t="shared" ref="MX18" si="345">MX17/2%</f>
        <v>0</v>
      </c>
      <c r="MY18" s="3">
        <f t="shared" ref="MY18" si="346">MY17/2%</f>
        <v>100</v>
      </c>
      <c r="MZ18" s="3">
        <f t="shared" ref="MZ18" si="347">MZ17/2%</f>
        <v>0</v>
      </c>
      <c r="NA18" s="3">
        <f t="shared" ref="NA18" si="348">NA17/2%</f>
        <v>0</v>
      </c>
      <c r="NB18" s="3">
        <f t="shared" ref="NB18" si="349">NB17/2%</f>
        <v>100</v>
      </c>
      <c r="NC18" s="3">
        <f t="shared" ref="NC18" si="350">NC17/2%</f>
        <v>0</v>
      </c>
      <c r="ND18" s="3">
        <f t="shared" ref="ND18" si="351">ND17/2%</f>
        <v>0</v>
      </c>
      <c r="NE18" s="3">
        <f t="shared" ref="NE18" si="352">NE17/2%</f>
        <v>100</v>
      </c>
      <c r="NF18" s="3">
        <f t="shared" ref="NF18" si="353">NF17/2%</f>
        <v>0</v>
      </c>
      <c r="NG18" s="3">
        <f t="shared" ref="NG18" si="354">NG17/2%</f>
        <v>0</v>
      </c>
      <c r="NH18" s="3">
        <f t="shared" ref="NH18" si="355">NH17/2%</f>
        <v>100</v>
      </c>
      <c r="NI18" s="3">
        <f t="shared" ref="NI18" si="356">NI17/2%</f>
        <v>0</v>
      </c>
      <c r="NJ18" s="3">
        <f t="shared" ref="NJ18" si="357">NJ17/2%</f>
        <v>0</v>
      </c>
      <c r="NK18" s="3">
        <f t="shared" ref="NK18" si="358">NK17/2%</f>
        <v>100</v>
      </c>
      <c r="NL18" s="3">
        <f t="shared" ref="NL18" si="359">NL17/2%</f>
        <v>0</v>
      </c>
      <c r="NM18" s="3">
        <f t="shared" ref="NM18" si="360">NM17/2%</f>
        <v>0</v>
      </c>
      <c r="NN18" s="3">
        <f t="shared" ref="NN18" si="361">NN17/2%</f>
        <v>100</v>
      </c>
      <c r="NO18" s="3">
        <f t="shared" ref="NO18" si="362">NO17/2%</f>
        <v>0</v>
      </c>
      <c r="NP18" s="3">
        <f t="shared" ref="NP18" si="363">NP17/2%</f>
        <v>0</v>
      </c>
      <c r="NQ18" s="3">
        <f t="shared" ref="NQ18" si="364">NQ17/2%</f>
        <v>0</v>
      </c>
      <c r="NR18" s="3">
        <f t="shared" ref="NR18" si="365">NR17/2%</f>
        <v>100</v>
      </c>
      <c r="NS18" s="3">
        <f t="shared" ref="NS18" si="366">NS17/2%</f>
        <v>0</v>
      </c>
      <c r="NT18" s="3">
        <f t="shared" ref="NT18" si="367">NT17/2%</f>
        <v>0</v>
      </c>
      <c r="NU18" s="3">
        <f t="shared" ref="NU18" si="368">NU17/2%</f>
        <v>100</v>
      </c>
      <c r="NV18" s="3">
        <f t="shared" ref="NV18" si="369">NV17/2%</f>
        <v>0</v>
      </c>
      <c r="NW18" s="3">
        <f t="shared" ref="NW18" si="370">NW17/2%</f>
        <v>100</v>
      </c>
      <c r="NX18" s="3">
        <f t="shared" ref="NX18" si="371">NX17/2%</f>
        <v>0</v>
      </c>
      <c r="NY18" s="3">
        <f t="shared" ref="NY18" si="372">NY17/2%</f>
        <v>0</v>
      </c>
      <c r="NZ18" s="3">
        <f t="shared" ref="NZ18" si="373">NZ17/2%</f>
        <v>100</v>
      </c>
      <c r="OA18" s="3">
        <f t="shared" ref="OA18" si="374">OA17/2%</f>
        <v>0</v>
      </c>
      <c r="OB18" s="3">
        <f t="shared" ref="OB18" si="375">OB17/2%</f>
        <v>0</v>
      </c>
      <c r="OC18" s="3">
        <f t="shared" ref="OC18" si="376">OC17/2%</f>
        <v>100</v>
      </c>
      <c r="OD18" s="3">
        <f t="shared" ref="OD18" si="377">OD17/2%</f>
        <v>0</v>
      </c>
      <c r="OE18" s="3">
        <f t="shared" ref="OE18" si="378">OE17/2%</f>
        <v>0</v>
      </c>
      <c r="OF18" s="3">
        <f t="shared" ref="OF18" si="379">OF17/2%</f>
        <v>100</v>
      </c>
      <c r="OG18" s="3">
        <f t="shared" ref="OG18" si="380">OG17/2%</f>
        <v>0</v>
      </c>
      <c r="OH18" s="3">
        <f t="shared" ref="OH18" si="381">OH17/2%</f>
        <v>0</v>
      </c>
      <c r="OI18" s="3">
        <f t="shared" ref="OI18" si="382">OI17/2%</f>
        <v>100</v>
      </c>
      <c r="OJ18" s="3">
        <f t="shared" ref="OJ18" si="383">OJ17/2%</f>
        <v>0</v>
      </c>
      <c r="OK18" s="3">
        <f t="shared" ref="OK18" si="384">OK17/2%</f>
        <v>0</v>
      </c>
      <c r="OL18" s="3">
        <f t="shared" ref="OL18" si="385">OL17/2%</f>
        <v>100</v>
      </c>
      <c r="OM18" s="3">
        <f t="shared" ref="OM18" si="386">OM17/2%</f>
        <v>0</v>
      </c>
      <c r="ON18" s="3">
        <f t="shared" ref="ON18" si="387">ON17/2%</f>
        <v>0</v>
      </c>
      <c r="OO18" s="3">
        <f t="shared" ref="OO18" si="388">OO17/2%</f>
        <v>100</v>
      </c>
      <c r="OP18" s="3">
        <f t="shared" ref="OP18" si="389">OP17/2%</f>
        <v>0</v>
      </c>
      <c r="OQ18" s="3">
        <f t="shared" ref="OQ18" si="390">OQ17/2%</f>
        <v>0</v>
      </c>
      <c r="OR18" s="3">
        <f t="shared" ref="OR18" si="391">OR17/2%</f>
        <v>100</v>
      </c>
      <c r="OS18" s="3">
        <f t="shared" ref="OS18" si="392">OS17/2%</f>
        <v>0</v>
      </c>
      <c r="OT18" s="3">
        <f t="shared" ref="OT18" si="393">OT17/2%</f>
        <v>0</v>
      </c>
      <c r="OU18" s="3">
        <f t="shared" ref="OU18" si="394">OU17/2%</f>
        <v>100</v>
      </c>
      <c r="OV18" s="3">
        <f t="shared" ref="OV18" si="395">OV17/2%</f>
        <v>0</v>
      </c>
      <c r="OW18" s="3">
        <f t="shared" ref="OW18" si="396">OW17/2%</f>
        <v>0</v>
      </c>
      <c r="OX18" s="3">
        <f t="shared" ref="OX18" si="397">OX17/2%</f>
        <v>100</v>
      </c>
      <c r="OY18" s="3">
        <f t="shared" ref="OY18" si="398">OY17/2%</f>
        <v>0</v>
      </c>
      <c r="OZ18" s="3">
        <f t="shared" ref="OZ18" si="399">OZ17/2%</f>
        <v>0</v>
      </c>
      <c r="PA18" s="3">
        <f t="shared" ref="PA18" si="400">PA17/2%</f>
        <v>100</v>
      </c>
      <c r="PB18" s="3">
        <f t="shared" ref="PB18" si="401">PB17/2%</f>
        <v>0</v>
      </c>
      <c r="PC18" s="3">
        <f t="shared" ref="PC18" si="402">PC17/2%</f>
        <v>0</v>
      </c>
      <c r="PD18" s="3">
        <f t="shared" ref="PD18" si="403">PD17/2%</f>
        <v>100</v>
      </c>
      <c r="PE18" s="3">
        <f t="shared" ref="PE18" si="404">PE17/2%</f>
        <v>0</v>
      </c>
      <c r="PF18" s="3">
        <f t="shared" ref="PF18" si="405">PF17/2%</f>
        <v>0</v>
      </c>
      <c r="PG18" s="3">
        <f t="shared" ref="PG18" si="406">PG17/2%</f>
        <v>100</v>
      </c>
      <c r="PH18" s="3">
        <f t="shared" ref="PH18" si="407">PH17/2%</f>
        <v>0</v>
      </c>
      <c r="PI18" s="3">
        <f t="shared" ref="PI18" si="408">PI17/2%</f>
        <v>0</v>
      </c>
      <c r="PJ18" s="3">
        <f t="shared" ref="PJ18" si="409">PJ17/2%</f>
        <v>100</v>
      </c>
      <c r="PK18" s="3">
        <f t="shared" ref="PK18" si="410">PK17/2%</f>
        <v>0</v>
      </c>
      <c r="PL18" s="3">
        <f t="shared" ref="PL18" si="411">PL17/2%</f>
        <v>0</v>
      </c>
      <c r="PM18" s="3">
        <f t="shared" ref="PM18" si="412">PM17/2%</f>
        <v>100</v>
      </c>
      <c r="PN18" s="3">
        <f t="shared" ref="PN18" si="413">PN17/2%</f>
        <v>0</v>
      </c>
      <c r="PO18" s="3">
        <f t="shared" ref="PO18" si="414">PO17/2%</f>
        <v>0</v>
      </c>
      <c r="PP18" s="3">
        <f t="shared" ref="PP18" si="415">PP17/2%</f>
        <v>100</v>
      </c>
      <c r="PQ18" s="3">
        <f t="shared" ref="PQ18" si="416">PQ17/2%</f>
        <v>0</v>
      </c>
      <c r="PR18" s="3">
        <f t="shared" ref="PR18" si="417">PR17/2%</f>
        <v>0</v>
      </c>
      <c r="PS18" s="3">
        <f t="shared" ref="PS18" si="418">PS17/2%</f>
        <v>100</v>
      </c>
      <c r="PT18" s="3">
        <f t="shared" ref="PT18" si="419">PT17/2%</f>
        <v>0</v>
      </c>
      <c r="PU18" s="3">
        <f t="shared" ref="PU18" si="420">PU17/2%</f>
        <v>0</v>
      </c>
      <c r="PV18" s="3">
        <f t="shared" ref="PV18" si="421">PV17/2%</f>
        <v>100</v>
      </c>
      <c r="PW18" s="3">
        <f t="shared" ref="PW18" si="422">PW17/2%</f>
        <v>0</v>
      </c>
      <c r="PX18" s="3">
        <f t="shared" ref="PX18" si="423">PX17/2%</f>
        <v>0</v>
      </c>
      <c r="PY18" s="3">
        <f t="shared" ref="PY18" si="424">PY17/2%</f>
        <v>100</v>
      </c>
      <c r="PZ18" s="3">
        <f t="shared" ref="PZ18" si="425">PZ17/2%</f>
        <v>0</v>
      </c>
      <c r="QA18" s="3">
        <f t="shared" ref="QA18" si="426">QA17/2%</f>
        <v>0</v>
      </c>
      <c r="QB18" s="3">
        <f t="shared" ref="QB18" si="427">QB17/2%</f>
        <v>100</v>
      </c>
      <c r="QC18" s="3">
        <f t="shared" ref="QC18" si="428">QC17/2%</f>
        <v>0</v>
      </c>
      <c r="QD18" s="3">
        <f t="shared" ref="QD18" si="429">QD17/2%</f>
        <v>0</v>
      </c>
      <c r="QE18" s="3">
        <f t="shared" ref="QE18" si="430">QE17/2%</f>
        <v>100</v>
      </c>
      <c r="QF18" s="3">
        <f t="shared" ref="QF18" si="431">QF17/2%</f>
        <v>0</v>
      </c>
      <c r="QG18" s="3">
        <f t="shared" ref="QG18" si="432">QG17/2%</f>
        <v>0</v>
      </c>
      <c r="QH18" s="3">
        <f t="shared" ref="QH18" si="433">QH17/2%</f>
        <v>100</v>
      </c>
      <c r="QI18" s="3">
        <f t="shared" ref="QI18" si="434">QI17/2%</f>
        <v>0</v>
      </c>
      <c r="QJ18" s="3">
        <f t="shared" ref="QJ18" si="435">QJ17/2%</f>
        <v>0</v>
      </c>
      <c r="QK18" s="3">
        <f t="shared" ref="QK18" si="436">QK17/2%</f>
        <v>100</v>
      </c>
      <c r="QL18" s="3">
        <f t="shared" ref="QL18" si="437">QL17/2%</f>
        <v>0</v>
      </c>
      <c r="QM18" s="3">
        <f t="shared" ref="QM18" si="438">QM17/2%</f>
        <v>0</v>
      </c>
      <c r="QN18" s="3">
        <f t="shared" ref="QN18" si="439">QN17/2%</f>
        <v>100</v>
      </c>
      <c r="QO18" s="3">
        <f t="shared" ref="QO18" si="440">QO17/2%</f>
        <v>0</v>
      </c>
      <c r="QP18" s="3">
        <f t="shared" ref="QP18" si="441">QP17/2%</f>
        <v>0</v>
      </c>
      <c r="QQ18" s="3">
        <f t="shared" ref="QQ18" si="442">QQ17/2%</f>
        <v>100</v>
      </c>
      <c r="QR18" s="3">
        <f t="shared" ref="QR18" si="443">QR17/2%</f>
        <v>0</v>
      </c>
      <c r="QS18" s="3">
        <f t="shared" ref="QS18" si="444">QS17/2%</f>
        <v>0</v>
      </c>
      <c r="QT18" s="3">
        <f t="shared" ref="QT18" si="445">QT17/2%</f>
        <v>100</v>
      </c>
      <c r="QU18" s="3">
        <f t="shared" ref="QU18" si="446">QU17/2%</f>
        <v>0</v>
      </c>
      <c r="QV18" s="3">
        <f t="shared" ref="QV18" si="447">QV17/2%</f>
        <v>0</v>
      </c>
      <c r="QW18" s="3">
        <f t="shared" ref="QW18" si="448">QW17/2%</f>
        <v>0</v>
      </c>
      <c r="QX18" s="3">
        <f t="shared" ref="QX18" si="449">QX17/2%</f>
        <v>100</v>
      </c>
      <c r="QY18" s="3">
        <f t="shared" ref="QY18" si="450">QY17/2%</f>
        <v>0</v>
      </c>
      <c r="QZ18" s="3">
        <f t="shared" ref="QZ18" si="451">QZ17/2%</f>
        <v>100</v>
      </c>
      <c r="RA18" s="3">
        <f t="shared" ref="RA18" si="452">RA17/2%</f>
        <v>0</v>
      </c>
      <c r="RB18" s="3">
        <f t="shared" ref="RB18" si="453">RB17/2%</f>
        <v>0</v>
      </c>
      <c r="RC18" s="3">
        <f t="shared" ref="RC18" si="454">RC17/2%</f>
        <v>0</v>
      </c>
      <c r="RD18" s="3">
        <f t="shared" ref="RD18" si="455">RD17/2%</f>
        <v>100</v>
      </c>
      <c r="RE18" s="3">
        <f t="shared" ref="RE18" si="456">RE17/2%</f>
        <v>0</v>
      </c>
      <c r="RF18" s="3">
        <f t="shared" ref="RF18" si="457">RF17/2%</f>
        <v>100</v>
      </c>
      <c r="RG18" s="3">
        <f t="shared" ref="RG18" si="458">RG17/2%</f>
        <v>0</v>
      </c>
      <c r="RH18" s="3">
        <f t="shared" ref="RH18" si="459">RH17/2%</f>
        <v>0</v>
      </c>
      <c r="RI18" s="3">
        <f t="shared" ref="RI18" si="460">RI17/2%</f>
        <v>100</v>
      </c>
      <c r="RJ18" s="3">
        <f t="shared" ref="RJ18" si="461">RJ17/2%</f>
        <v>0</v>
      </c>
      <c r="RK18" s="3">
        <f t="shared" ref="RK18" si="462">RK17/2%</f>
        <v>0</v>
      </c>
      <c r="RL18" s="3">
        <f t="shared" ref="RL18" si="463">RL17/2%</f>
        <v>100</v>
      </c>
      <c r="RM18" s="3">
        <f t="shared" ref="RM18" si="464">RM17/2%</f>
        <v>0</v>
      </c>
      <c r="RN18" s="3">
        <f t="shared" ref="RN18" si="465">RN17/2%</f>
        <v>0</v>
      </c>
      <c r="RO18" s="3">
        <f t="shared" ref="RO18" si="466">RO17/2%</f>
        <v>100</v>
      </c>
      <c r="RP18" s="3">
        <f t="shared" ref="RP18" si="467">RP17/2%</f>
        <v>0</v>
      </c>
      <c r="RQ18" s="3">
        <f t="shared" ref="RQ18" si="468">RQ17/2%</f>
        <v>0</v>
      </c>
      <c r="RR18" s="3">
        <f t="shared" ref="RR18" si="469">RR17/2%</f>
        <v>100</v>
      </c>
      <c r="RS18" s="3">
        <f t="shared" ref="RS18" si="470">RS17/2%</f>
        <v>0</v>
      </c>
      <c r="RT18" s="3">
        <f t="shared" ref="RT18" si="471">RT17/2%</f>
        <v>0</v>
      </c>
      <c r="RU18" s="3">
        <f t="shared" ref="RU18" si="472">RU17/2%</f>
        <v>100</v>
      </c>
      <c r="RV18" s="3">
        <f t="shared" ref="RV18" si="473">RV17/2%</f>
        <v>0</v>
      </c>
      <c r="RW18" s="3">
        <f t="shared" ref="RW18" si="474">RW17/2%</f>
        <v>0</v>
      </c>
      <c r="RX18" s="3">
        <f t="shared" ref="RX18" si="475">RX17/2%</f>
        <v>100</v>
      </c>
      <c r="RY18" s="3">
        <f t="shared" ref="RY18" si="476">RY17/2%</f>
        <v>0</v>
      </c>
      <c r="RZ18" s="3">
        <f t="shared" ref="RZ18" si="477">RZ17/2%</f>
        <v>0</v>
      </c>
      <c r="SA18" s="3">
        <f t="shared" ref="SA18" si="478">SA17/2%</f>
        <v>100</v>
      </c>
      <c r="SB18" s="3">
        <f t="shared" ref="SB18" si="479">SB17/2%</f>
        <v>0</v>
      </c>
      <c r="SC18" s="3">
        <f t="shared" ref="SC18" si="480">SC17/2%</f>
        <v>0</v>
      </c>
      <c r="SD18" s="3">
        <f t="shared" ref="SD18" si="481">SD17/2%</f>
        <v>100</v>
      </c>
      <c r="SE18" s="3">
        <f t="shared" ref="SE18" si="482">SE17/2%</f>
        <v>0</v>
      </c>
      <c r="SF18" s="3">
        <f t="shared" ref="SF18" si="483">SF17/2%</f>
        <v>0</v>
      </c>
      <c r="SG18" s="3">
        <f t="shared" ref="SG18" si="484">SG17/2%</f>
        <v>100</v>
      </c>
      <c r="SH18" s="3">
        <f t="shared" ref="SH18" si="485">SH17/2%</f>
        <v>0</v>
      </c>
      <c r="SI18" s="3">
        <f t="shared" ref="SI18" si="486">SI17/2%</f>
        <v>0</v>
      </c>
      <c r="SJ18" s="3">
        <f t="shared" ref="SJ18" si="487">SJ17/2%</f>
        <v>100</v>
      </c>
      <c r="SK18" s="3">
        <f t="shared" ref="SK18" si="488">SK17/2%</f>
        <v>0</v>
      </c>
      <c r="SL18" s="3">
        <f t="shared" ref="SL18" si="489">SL17/2%</f>
        <v>0</v>
      </c>
      <c r="SM18" s="3">
        <f t="shared" ref="SM18" si="490">SM17/2%</f>
        <v>100</v>
      </c>
      <c r="SN18" s="3">
        <f t="shared" ref="SN18" si="491">SN17/2%</f>
        <v>0</v>
      </c>
      <c r="SO18" s="3">
        <f t="shared" ref="SO18" si="492">SO17/2%</f>
        <v>0</v>
      </c>
      <c r="SP18" s="3">
        <f t="shared" ref="SP18" si="493">SP17/2%</f>
        <v>100</v>
      </c>
      <c r="SQ18" s="3">
        <f t="shared" ref="SQ18" si="494">SQ17/2%</f>
        <v>0</v>
      </c>
      <c r="SR18" s="3">
        <f t="shared" ref="SR18" si="495">SR17/2%</f>
        <v>0</v>
      </c>
      <c r="SS18" s="3">
        <f t="shared" ref="SS18" si="496">SS17/2%</f>
        <v>100</v>
      </c>
      <c r="ST18" s="3">
        <f t="shared" ref="ST18" si="497">ST17/2%</f>
        <v>0</v>
      </c>
      <c r="SU18" s="3">
        <f t="shared" ref="SU18" si="498">SU17/2%</f>
        <v>0</v>
      </c>
      <c r="SV18" s="3">
        <f t="shared" ref="SV18" si="499">SV17/2%</f>
        <v>100</v>
      </c>
      <c r="SW18" s="3">
        <f t="shared" ref="SW18" si="500">SW17/2%</f>
        <v>0</v>
      </c>
      <c r="SX18" s="3">
        <f t="shared" ref="SX18" si="501">SX17/2%</f>
        <v>0</v>
      </c>
      <c r="SY18" s="3">
        <f t="shared" ref="SY18" si="502">SY17/2%</f>
        <v>0</v>
      </c>
      <c r="SZ18" s="3">
        <f t="shared" ref="SZ18" si="503">SZ17/2%</f>
        <v>100</v>
      </c>
      <c r="TA18" s="3">
        <f t="shared" ref="TA18" si="504">TA17/2%</f>
        <v>0</v>
      </c>
      <c r="TB18" s="3">
        <f t="shared" ref="TB18" si="505">TB17/2%</f>
        <v>100</v>
      </c>
      <c r="TC18" s="3">
        <f t="shared" ref="TC18" si="506">TC17/2%</f>
        <v>0</v>
      </c>
      <c r="TD18" s="3">
        <f t="shared" ref="TD18" si="507">TD17/2%</f>
        <v>0</v>
      </c>
      <c r="TE18" s="3">
        <f t="shared" ref="TE18" si="508">TE17/2%</f>
        <v>100</v>
      </c>
      <c r="TF18" s="3">
        <f t="shared" ref="TF18" si="509">TF17/2%</f>
        <v>0</v>
      </c>
      <c r="TG18" s="3">
        <f t="shared" ref="TG18" si="510">TG17/2%</f>
        <v>0</v>
      </c>
      <c r="TH18" s="3">
        <f t="shared" ref="TH18" si="511">TH17/2%</f>
        <v>100</v>
      </c>
      <c r="TI18" s="3">
        <v>0</v>
      </c>
      <c r="TJ18" s="3">
        <f t="shared" ref="TJ18" si="512">TJ17/2%</f>
        <v>0</v>
      </c>
      <c r="TK18" s="3">
        <f t="shared" ref="TK18" si="513">TK17/2%</f>
        <v>100</v>
      </c>
      <c r="TL18" s="3">
        <f t="shared" ref="TL18" si="514">TL17/2%</f>
        <v>0</v>
      </c>
      <c r="TM18" s="3">
        <f t="shared" ref="TM18" si="515">TM17/2%</f>
        <v>0</v>
      </c>
      <c r="TN18" s="3">
        <f t="shared" ref="TN18" si="516">TN17/2%</f>
        <v>100</v>
      </c>
      <c r="TO18" s="3">
        <f t="shared" ref="TO18" si="517">TO17/2%</f>
        <v>0</v>
      </c>
      <c r="TP18" s="3">
        <f t="shared" ref="TP18" si="518">TP17/2%</f>
        <v>0</v>
      </c>
      <c r="TQ18" s="3">
        <f t="shared" ref="TQ18" si="519">TQ17/2%</f>
        <v>100</v>
      </c>
      <c r="TR18" s="3">
        <f t="shared" ref="TR18" si="520">TR17/2%</f>
        <v>0</v>
      </c>
      <c r="TS18" s="3">
        <f t="shared" ref="TS18" si="521">TS17/2%</f>
        <v>0</v>
      </c>
      <c r="TT18" s="3">
        <f t="shared" ref="TT18" si="522">TT17/2%</f>
        <v>100</v>
      </c>
      <c r="TU18" s="3">
        <f t="shared" ref="TU18" si="523">TU17/2%</f>
        <v>0</v>
      </c>
      <c r="TV18" s="3">
        <f t="shared" ref="TV18" si="524">TV17/2%</f>
        <v>0</v>
      </c>
      <c r="TW18" s="3">
        <f t="shared" ref="TW18" si="525">TW17/2%</f>
        <v>100</v>
      </c>
      <c r="TX18" s="3">
        <f t="shared" ref="TX18" si="526">TX17/2%</f>
        <v>0</v>
      </c>
      <c r="TY18" s="3">
        <f t="shared" ref="TY18" si="527">TY17/2%</f>
        <v>0</v>
      </c>
      <c r="TZ18" s="3">
        <f t="shared" ref="TZ18" si="528">TZ17/2%</f>
        <v>100</v>
      </c>
      <c r="UA18" s="3">
        <f t="shared" ref="UA18" si="529">UA17/2%</f>
        <v>0</v>
      </c>
      <c r="UB18" s="3">
        <f t="shared" ref="UB18" si="530">UB17/2%</f>
        <v>0</v>
      </c>
      <c r="UC18" s="3">
        <f t="shared" ref="UC18" si="531">UC17/2%</f>
        <v>100</v>
      </c>
      <c r="UD18" s="3">
        <f t="shared" ref="UD18" si="532">UD17/2%</f>
        <v>0</v>
      </c>
      <c r="UE18" s="3">
        <f t="shared" ref="UE18" si="533">UE17/2%</f>
        <v>0</v>
      </c>
      <c r="UF18" s="3">
        <f t="shared" ref="UF18" si="534">UF17/2%</f>
        <v>100</v>
      </c>
      <c r="UG18" s="3">
        <f t="shared" ref="UG18" si="535">UG17/2%</f>
        <v>0</v>
      </c>
      <c r="UH18" s="3">
        <f t="shared" ref="UH18" si="536">UH17/2%</f>
        <v>0</v>
      </c>
      <c r="UI18" s="3">
        <f t="shared" ref="UI18" si="537">UI17/2%</f>
        <v>100</v>
      </c>
      <c r="UJ18" s="3">
        <f t="shared" ref="UJ18" si="538">UJ17/2%</f>
        <v>0</v>
      </c>
      <c r="UK18" s="3">
        <f t="shared" ref="UK18" si="539">UK17/2%</f>
        <v>0</v>
      </c>
      <c r="UL18" s="3">
        <f t="shared" ref="UL18" si="540">UL17/2%</f>
        <v>100</v>
      </c>
      <c r="UM18" s="3">
        <f t="shared" ref="UM18" si="541">UM17/2%</f>
        <v>0</v>
      </c>
      <c r="UN18" s="3">
        <f t="shared" ref="UN18" si="542">UN17/2%</f>
        <v>0</v>
      </c>
      <c r="UO18" s="3">
        <f t="shared" ref="UO18" si="543">UO17/2%</f>
        <v>100</v>
      </c>
      <c r="UP18" s="3">
        <f t="shared" ref="UP18" si="544">UP17/2%</f>
        <v>0</v>
      </c>
      <c r="UQ18" s="3">
        <f t="shared" ref="UQ18" si="545">UQ17/2%</f>
        <v>0</v>
      </c>
      <c r="UR18" s="3">
        <f t="shared" ref="UR18" si="546">UR17/2%</f>
        <v>100</v>
      </c>
      <c r="US18" s="3">
        <f t="shared" ref="US18" si="547">US17/2%</f>
        <v>0</v>
      </c>
      <c r="UT18" s="3">
        <f t="shared" ref="UT18" si="548">UT17/2%</f>
        <v>0</v>
      </c>
      <c r="UU18" s="3">
        <f t="shared" ref="UU18" si="549">UU17/2%</f>
        <v>100</v>
      </c>
      <c r="UV18" s="3">
        <f t="shared" ref="UV18" si="550">UV17/2%</f>
        <v>0</v>
      </c>
      <c r="UW18" s="3">
        <f t="shared" ref="UW18" si="551">UW17/2%</f>
        <v>0</v>
      </c>
      <c r="UX18" s="3">
        <f t="shared" ref="UX18" si="552">UX17/2%</f>
        <v>100</v>
      </c>
      <c r="UY18" s="3">
        <f t="shared" ref="UY18" si="553">UY17/2%</f>
        <v>0</v>
      </c>
      <c r="UZ18" s="3">
        <f t="shared" ref="UZ18" si="554">UZ17/2%</f>
        <v>0</v>
      </c>
      <c r="VA18" s="3">
        <f t="shared" ref="VA18" si="555">VA17/2%</f>
        <v>100</v>
      </c>
      <c r="VB18" s="3"/>
      <c r="VC18" s="3">
        <f t="shared" ref="VC18" si="556">VC17/2%</f>
        <v>0</v>
      </c>
      <c r="VD18" s="3">
        <f t="shared" ref="VD18" si="557">VD17/2%</f>
        <v>100</v>
      </c>
      <c r="VE18" s="3">
        <f t="shared" ref="VE18" si="558">VE17/2%</f>
        <v>0</v>
      </c>
      <c r="VF18" s="3">
        <f t="shared" ref="VF18" si="559">VF17/2%</f>
        <v>0</v>
      </c>
      <c r="VG18" s="3">
        <f t="shared" ref="VG18" si="560">VG17/2%</f>
        <v>100</v>
      </c>
      <c r="VH18" s="3">
        <f t="shared" ref="VH18" si="561">VH17/2%</f>
        <v>0</v>
      </c>
      <c r="VI18" s="3">
        <f t="shared" ref="VI18" si="562">VI17/2%</f>
        <v>0</v>
      </c>
      <c r="VJ18" s="3">
        <f t="shared" ref="VJ18" si="563">VJ17/2%</f>
        <v>100</v>
      </c>
      <c r="VK18" s="3">
        <f t="shared" ref="VK18" si="564">VK17/2%</f>
        <v>0</v>
      </c>
      <c r="VL18" s="3">
        <f t="shared" ref="VL18" si="565">VL17/2%</f>
        <v>0</v>
      </c>
      <c r="VM18" s="3">
        <f t="shared" ref="VM18" si="566">VM17/2%</f>
        <v>0</v>
      </c>
      <c r="VN18" s="3">
        <f t="shared" ref="VN18" si="567">VN17/2%</f>
        <v>100</v>
      </c>
      <c r="VO18" s="3">
        <f t="shared" ref="VO18" si="568">VO17/2%</f>
        <v>0</v>
      </c>
      <c r="VP18" s="3">
        <f t="shared" ref="VP18" si="569">VP17/2%</f>
        <v>100</v>
      </c>
      <c r="VQ18" s="3">
        <f t="shared" ref="VQ18" si="570">VQ17/2%</f>
        <v>0</v>
      </c>
      <c r="VR18" s="3">
        <f t="shared" ref="VR18" si="571">VR17/2%</f>
        <v>0</v>
      </c>
      <c r="VS18" s="3">
        <f t="shared" ref="VS18" si="572">VS17/2%</f>
        <v>100</v>
      </c>
      <c r="VT18" s="3">
        <f t="shared" ref="VT18" si="573">VT17/2%</f>
        <v>0</v>
      </c>
      <c r="VU18" s="3">
        <f t="shared" ref="VU18" si="574">VU17/2%</f>
        <v>0</v>
      </c>
      <c r="VV18" s="3">
        <f t="shared" ref="VV18" si="575">VV17/2%</f>
        <v>100</v>
      </c>
      <c r="VW18" s="3">
        <f t="shared" ref="VW18" si="576">VW17/2%</f>
        <v>0</v>
      </c>
      <c r="VX18" s="3">
        <f t="shared" ref="VX18" si="577">VX17/2%</f>
        <v>0</v>
      </c>
      <c r="VY18" s="3">
        <f t="shared" ref="VY18" si="578">VY17/2%</f>
        <v>100</v>
      </c>
      <c r="VZ18" s="3">
        <f t="shared" ref="VZ18" si="579">VZ17/2%</f>
        <v>0</v>
      </c>
      <c r="WA18" s="3">
        <f t="shared" ref="WA18" si="580">WA17/2%</f>
        <v>0</v>
      </c>
      <c r="WB18" s="3">
        <f t="shared" ref="WB18" si="581">WB17/2%</f>
        <v>100</v>
      </c>
      <c r="WC18" s="3">
        <f t="shared" ref="WC18" si="582">WC17/2%</f>
        <v>0</v>
      </c>
      <c r="WD18" s="3">
        <f t="shared" ref="WD18" si="583">WD17/2%</f>
        <v>0</v>
      </c>
      <c r="WE18" s="3">
        <f t="shared" ref="WE18" si="584">WE17/2%</f>
        <v>100</v>
      </c>
      <c r="WF18" s="3">
        <f t="shared" ref="WF18" si="585">WF17/2%</f>
        <v>0</v>
      </c>
      <c r="WG18" s="3">
        <f t="shared" ref="WG18" si="586">WG17/2%</f>
        <v>0</v>
      </c>
      <c r="WH18" s="3">
        <f t="shared" ref="WH18" si="587">WH17/2%</f>
        <v>100</v>
      </c>
      <c r="WI18" s="3">
        <f t="shared" ref="WI18" si="588">WI17/2%</f>
        <v>0</v>
      </c>
      <c r="WJ18" s="3">
        <f t="shared" ref="WJ18" si="589">WJ17/2%</f>
        <v>0</v>
      </c>
      <c r="WK18" s="3">
        <f t="shared" ref="WK18" si="590">WK17/2%</f>
        <v>100</v>
      </c>
      <c r="WL18" s="3">
        <f t="shared" ref="WL18" si="591">WL17/2%</f>
        <v>0</v>
      </c>
      <c r="WM18" s="3">
        <f t="shared" ref="WM18" si="592">WM17/2%</f>
        <v>0</v>
      </c>
      <c r="WN18" s="3">
        <f t="shared" ref="WN18" si="593">WN17/2%</f>
        <v>100</v>
      </c>
      <c r="WO18" s="3">
        <f t="shared" ref="WO18" si="594">WO17/2%</f>
        <v>0</v>
      </c>
      <c r="WP18" s="3">
        <f t="shared" ref="WP18" si="595">WP17/2%</f>
        <v>0</v>
      </c>
      <c r="WQ18" s="3">
        <f t="shared" ref="WQ18" si="596">WQ17/2%</f>
        <v>100</v>
      </c>
      <c r="WR18" s="3">
        <f t="shared" ref="WR18" si="597">WR17/2%</f>
        <v>0</v>
      </c>
      <c r="WS18" s="3">
        <f t="shared" ref="WS18" si="598">WS17/2%</f>
        <v>0</v>
      </c>
      <c r="WT18" s="3">
        <f t="shared" ref="WT18" si="599">WT17/2%</f>
        <v>100</v>
      </c>
      <c r="WU18" s="3">
        <f t="shared" ref="WU18" si="600">WU17/2%</f>
        <v>0</v>
      </c>
      <c r="WV18" s="3">
        <f t="shared" ref="WV18" si="601">WV17/2%</f>
        <v>0</v>
      </c>
      <c r="WW18" s="3">
        <f t="shared" ref="WW18" si="602">WW17/2%</f>
        <v>100</v>
      </c>
      <c r="WX18" s="3">
        <f t="shared" ref="WX18" si="603">WX17/2%</f>
        <v>0</v>
      </c>
      <c r="WY18" s="3">
        <f t="shared" ref="WY18" si="604">WY17/2%</f>
        <v>0</v>
      </c>
      <c r="WZ18" s="3">
        <f t="shared" ref="WZ18" si="605">WZ17/2%</f>
        <v>100</v>
      </c>
      <c r="XA18" s="3">
        <f t="shared" ref="XA18" si="606">XA17/2%</f>
        <v>0</v>
      </c>
      <c r="XB18" s="3">
        <f t="shared" ref="XB18" si="607">XB17/2%</f>
        <v>0</v>
      </c>
      <c r="XC18" s="3">
        <f t="shared" ref="XC18" si="608">XC17/2%</f>
        <v>100</v>
      </c>
      <c r="XD18" s="3">
        <f t="shared" ref="XD18" si="609">XD17/2%</f>
        <v>0</v>
      </c>
      <c r="XE18" s="3">
        <f t="shared" ref="XE18" si="610">XE17/2%</f>
        <v>0</v>
      </c>
      <c r="XF18" s="3">
        <f t="shared" ref="XF18" si="611">XF17/2%</f>
        <v>100</v>
      </c>
      <c r="XG18" s="3">
        <f t="shared" ref="XG18" si="612">XG17/2%</f>
        <v>0</v>
      </c>
      <c r="XH18" s="3">
        <f t="shared" ref="XH18" si="613">XH17/2%</f>
        <v>0</v>
      </c>
      <c r="XI18" s="3">
        <f t="shared" ref="XI18" si="614">XI17/2%</f>
        <v>100</v>
      </c>
      <c r="XJ18" s="3">
        <f t="shared" ref="XJ18" si="615">XJ17/2%</f>
        <v>0</v>
      </c>
      <c r="XK18" s="3">
        <f t="shared" ref="XK18" si="616">XK17/2%</f>
        <v>0</v>
      </c>
    </row>
    <row r="20" spans="1:635" x14ac:dyDescent="0.25">
      <c r="B20" s="2" t="s">
        <v>8</v>
      </c>
    </row>
    <row r="21" spans="1:635" x14ac:dyDescent="0.25">
      <c r="B21" t="s">
        <v>3</v>
      </c>
      <c r="C21" t="s">
        <v>7</v>
      </c>
      <c r="D21" s="1">
        <f>(C18+F18+I18+L18+O18+R18+U18+X18+AA18+AD18+AG18+AJ18+AM18+AP18+AS18+AV18+AY18+BB18+BE18+BH18+BK18+BN18+BQ18+BT18+BW18+BZ18+CC18+CF18+CI18+CL18)/30</f>
        <v>86.666666666666671</v>
      </c>
    </row>
    <row r="22" spans="1:635" x14ac:dyDescent="0.25">
      <c r="B22" t="s">
        <v>2</v>
      </c>
      <c r="C22" t="s">
        <v>7</v>
      </c>
      <c r="D22">
        <f>(D18+G18+J18+M18+P18+S18+V18+Y18+AB18+AE18+AH18+AK18+AN18+AQ18+AT18+AW18+AZ18+BC18+BF18+BI18+BL18+BO18+BR18+BU18+BX18+CA18+CD18+CG18+CJ18+CM18)/30</f>
        <v>13.333333333333334</v>
      </c>
    </row>
    <row r="23" spans="1:635" x14ac:dyDescent="0.25">
      <c r="B23" t="s">
        <v>1</v>
      </c>
      <c r="C23" t="s">
        <v>7</v>
      </c>
      <c r="D23">
        <f>(E18+H18+K18+N18+Q18+T18+W18+Z18+AC18+AF18+AI18+AL18+AO18+AR18+AU18+AX18+BA18+BD18+BG18+BJ18+BM18+BP18+BS18+BV18+BY18+CB18+CE18+CH18+CK18+CN18)/30</f>
        <v>0</v>
      </c>
    </row>
    <row r="25" spans="1:635" x14ac:dyDescent="0.25">
      <c r="B25" t="s">
        <v>3</v>
      </c>
      <c r="C25" t="s">
        <v>6</v>
      </c>
      <c r="D25" s="1">
        <f>(CO18+CR18+CU18+CX18+DA18+DD18+DG18+DJ18+DM18+DP18+DS18+DV18+DY18+EB18+EE18+EH18+EK18+EN18+EQ18+ET18+EW18+EZ18+FC18+FF18+FI18+FL18+FO18+FR18+FU18+FX18+GA18+GD18+GG18+GJ18+GM18+GP18+GS18+GV18+GY18+HB18+HE18+HH18+HK18+HN18+HQ18+HT18+HW18+HZ18+IC18+IF18+II18+IL18)/52</f>
        <v>90.384615384615387</v>
      </c>
    </row>
    <row r="26" spans="1:635" x14ac:dyDescent="0.25">
      <c r="B26" t="s">
        <v>2</v>
      </c>
      <c r="C26" t="s">
        <v>6</v>
      </c>
      <c r="D26">
        <f>(CP18+CS18+CV18+CY18+DB18+DE18+DH18+DK18+DN18+DQ18+DT18+DW18+DZ18+EC18+EF18+EI18+EL18+EO18+ER18+EU18+EX18+FA18+FD18+FG18+FJ18+FM18+FP18+FS18+FV18+FY18+GB18+GE18+GH18+GK18+GN18+GQ18+GT18+GW18+GZ18+HC18+HF18+HI18+HL18+HO18+HR18+HU18+HX18+IA18+ID18+IG18+IJ18+IM18)/52</f>
        <v>9.615384615384615</v>
      </c>
    </row>
    <row r="27" spans="1:635" x14ac:dyDescent="0.25">
      <c r="B27" t="s">
        <v>1</v>
      </c>
      <c r="C27" t="s">
        <v>6</v>
      </c>
      <c r="D27">
        <f>(CQ18+CT18+CW18+CZ18+DC18+DF18+DI18+DL18+DO18+DR18+DU18+DX18+EA18+ED18+EG18+EJ18+EM18+EP18+ES18+EV18+EY18+FB18+FE18+FH18+FK18+FN18+FQ18+FT18+FW18+FZ18+GC18+GF18+GI18+GL18+GO18+GR18+GU18+GX18+HA18+HD18+HG18+HJ18+HM18+HP18+HS18+HV18+HY18+IB18+IE18+IH18+IK18+IN18)/52</f>
        <v>0</v>
      </c>
    </row>
    <row r="29" spans="1:635" x14ac:dyDescent="0.25">
      <c r="B29" t="s">
        <v>3</v>
      </c>
      <c r="C29" t="s">
        <v>5</v>
      </c>
      <c r="D29">
        <f>(IO18+IR18+IU18+IX18+JA18+JD18+JG18+JJ18+JM18+JP18+JS18+JV18+JY18+KB18+KE18)/15</f>
        <v>73.333333333333329</v>
      </c>
    </row>
    <row r="30" spans="1:635" x14ac:dyDescent="0.25">
      <c r="B30" t="s">
        <v>2</v>
      </c>
      <c r="C30" t="s">
        <v>5</v>
      </c>
      <c r="D30">
        <f>(IP18+IS18+IV18+IY18+JB18+JE18+JH18+JK18+JN18+JQ18+JT18+JW18+JZ18+KC18+KF18)/15</f>
        <v>26.666666666666668</v>
      </c>
    </row>
    <row r="31" spans="1:635" x14ac:dyDescent="0.25">
      <c r="B31" t="s">
        <v>1</v>
      </c>
      <c r="C31" t="s">
        <v>5</v>
      </c>
      <c r="D31">
        <f>(IQ18+IT18+IW18+IZ18+JC18+JF18+JI18+JL18+JO18+JR18+JU18+JX18+KA18+KD18+KG18)/15</f>
        <v>0</v>
      </c>
    </row>
    <row r="33" spans="2:4" x14ac:dyDescent="0.25">
      <c r="B33" t="s">
        <v>3</v>
      </c>
      <c r="C33" t="s">
        <v>4</v>
      </c>
      <c r="D33">
        <f>(KH18+KK18+KN18+KQ18+KT18+KW18+KZ18+LC18+LF18+LI18+LL18+LO18+LR18+LU18+LX18+MA18+MD18+MG18+MJ18+MM18+MP18+MS18+MV18+MY18+NB18+NE18+NH18+NK18+NN18+NQ18+NT18+NW18+NZ18+OC18+OF18+OI18+OL18+OO18+OR18+OU18+OX18+PA18+PD18+PG18+PJ18+PM18+PP18+PS18+PV18+PY18+QB18+QE18+QH18+QK18+QN18+QQ18+QT18+QW18+QZ18+RC18+RF18)/61</f>
        <v>89.344262295081961</v>
      </c>
    </row>
    <row r="34" spans="2:4" x14ac:dyDescent="0.25">
      <c r="B34" t="s">
        <v>2</v>
      </c>
      <c r="C34" t="s">
        <v>4</v>
      </c>
      <c r="D34">
        <f>(KI18+KL18+KO18+KR18+KU18+KX18+LA18+LD18+LG18+LJ18+LM18+LP18+LS18+LV18+LY18+MB18+ME18+MH18+MK18+MN18+MQ18+MT18+MW18+MZ18+NC18+NF18+NI18+NL18+NO18+NR18+NU18+NX18+OA18+OD18+OG18+OJ18+OM18+OP18+OS18+OV18+OY18+PB18+PE18+PH18+PK18+PN18+PQ18+PT18+PW18+PZ18+QC18+QF18+QI18+QL18+QO18+QR18+QU18+QX18+RA18+RD18+RG18)/61</f>
        <v>10.655737704918034</v>
      </c>
    </row>
    <row r="35" spans="2:4" x14ac:dyDescent="0.25">
      <c r="B35" t="s">
        <v>1</v>
      </c>
      <c r="C35" t="s">
        <v>4</v>
      </c>
      <c r="D35">
        <f>(KJ18+KM18+KP18+KS18+KV18+KY18+LB18+LE18+LH18+LK18+LN18+LQ18+LT18+LW18+LZ18+MC18+MF18+MI18+ML18+MO18+MR18+MU18+MX18+NA18+ND18+NG18+NJ18+NM18+NP18+NS18+NV18+NY18+OB18+OE18+OH18+OK18+ON18+OQ18+OT18+OW18+OZ18+PC18+PF18+PI18+PL18+PO18+PR18+PU18+PX18+QA18+QD18+QG18+QJ18+QM18+QP18+QS18+QV18+QY18+RB18+RE18+RH18)/52</f>
        <v>0</v>
      </c>
    </row>
    <row r="37" spans="2:4" x14ac:dyDescent="0.25">
      <c r="B37" t="s">
        <v>3</v>
      </c>
      <c r="C37" t="s">
        <v>0</v>
      </c>
      <c r="D37">
        <f>(RI18+RL18+RO18+RR18+RU18+RX18+SA18+SD18+SG18+SJ18+SM18+SP18+SS18+SV18+SY18+TB18+TE18+TH18+TK18+TN18+TQ18+TT18+TW18+TZ18+UC18+UF18+UI18+UL18+UO18+UR18+UU18+UX18+VA18+VD18+VG18+VJ18+VM18+VP18+VS18+VV18+VY18+WB18+WE18+WH18+WK18+WN18+WQ18+WT18+WW18+WZ18+XC18+XF18+XI18)/53</f>
        <v>96.226415094339629</v>
      </c>
    </row>
    <row r="38" spans="2:4" x14ac:dyDescent="0.25">
      <c r="B38" t="s">
        <v>2</v>
      </c>
      <c r="C38" t="s">
        <v>0</v>
      </c>
      <c r="D38">
        <f>(RJ18+RM18+RP18+RS18+RV18+RY18+SB18+SE18+SH18+SK18+SN18+SQ18+ST18+SW18+SZ18+TC18+TF18+TI18+TL18+TO18+TR18+TU18+TX18+UA18+UD18+UG18+UJ18+UM18+UP18+US18+UV18+UY18+VB18+VE18+VH18+VK18+VN18+VQ18+VT18+VW18+VZ18+WC18+WF18+WI18+WL18+WO18+WR18+WU18+WX18+XA18+XD18+XG18+XJ18)/53</f>
        <v>3.7735849056603774</v>
      </c>
    </row>
    <row r="39" spans="2:4" x14ac:dyDescent="0.25">
      <c r="B39" t="s">
        <v>1</v>
      </c>
      <c r="C39" t="s">
        <v>0</v>
      </c>
      <c r="D39">
        <f>(RH18+RK18+RN18+RQ18+RT18+RW18+RZ18+SC18+SF18+SI18+SL18+SO18+SR18+SU18+SX18+TA18+TD18+TG18+TJ18+TM18+TP18+TS18+TV18+TY18+UB18+UE18+UH18+UK18+UN18+UQ18+UT18+UW18+UZ18+VC18+VF18+VI18+VL18+VO18+VR18+VU18+VX18+WA18+WD18+WG18+WJ18+WM18+WP18+WS18+WV18+WY18+XB18+XE18+XH18+XK18)/53</f>
        <v>0</v>
      </c>
    </row>
  </sheetData>
  <mergeCells count="450">
    <mergeCell ref="VY11:WA11"/>
    <mergeCell ref="WB11:WD11"/>
    <mergeCell ref="WE11:WG11"/>
    <mergeCell ref="WH11:WJ11"/>
    <mergeCell ref="XI12:XK12"/>
    <mergeCell ref="RI4:XK4"/>
    <mergeCell ref="CO5:EJ10"/>
    <mergeCell ref="EK5:FW10"/>
    <mergeCell ref="FX5:HM10"/>
    <mergeCell ref="HN5:IN10"/>
    <mergeCell ref="IO5:KG10"/>
    <mergeCell ref="KH5:MI10"/>
    <mergeCell ref="MJ5:NM10"/>
    <mergeCell ref="NN5:OW10"/>
    <mergeCell ref="OX4:QD4"/>
    <mergeCell ref="XI11:XK11"/>
    <mergeCell ref="RF11:RH11"/>
    <mergeCell ref="TQ11:TS11"/>
    <mergeCell ref="TT11:TV11"/>
    <mergeCell ref="VG11:VI11"/>
    <mergeCell ref="OX5:QD10"/>
    <mergeCell ref="QE5:RH10"/>
    <mergeCell ref="RI5:XK10"/>
    <mergeCell ref="VV11:VX11"/>
    <mergeCell ref="QW11:QY11"/>
    <mergeCell ref="QZ11:RB11"/>
    <mergeCell ref="PS11:PU11"/>
    <mergeCell ref="PV11:PX11"/>
    <mergeCell ref="PY11:QA11"/>
    <mergeCell ref="QB11:QD11"/>
    <mergeCell ref="QE11:QG11"/>
    <mergeCell ref="QH11:QJ11"/>
    <mergeCell ref="OC11:OE11"/>
    <mergeCell ref="OF11:OH11"/>
    <mergeCell ref="QK11:QM11"/>
    <mergeCell ref="QN11:QP11"/>
    <mergeCell ref="QQ11:QS11"/>
    <mergeCell ref="QT11:QV11"/>
    <mergeCell ref="WK11:WM11"/>
    <mergeCell ref="WN11:WP11"/>
    <mergeCell ref="NN4:OW4"/>
    <mergeCell ref="VJ11:VL11"/>
    <mergeCell ref="VM11:VO11"/>
    <mergeCell ref="VP11:VR11"/>
    <mergeCell ref="VS11:VU11"/>
    <mergeCell ref="VA11:VC11"/>
    <mergeCell ref="VD11:VF11"/>
    <mergeCell ref="QE4:RH4"/>
    <mergeCell ref="NW11:NY11"/>
    <mergeCell ref="NZ11:OB11"/>
    <mergeCell ref="NQ11:NS11"/>
    <mergeCell ref="NT11:NV11"/>
    <mergeCell ref="PG11:PI11"/>
    <mergeCell ref="PJ11:PL11"/>
    <mergeCell ref="PM11:PO11"/>
    <mergeCell ref="PP11:PR11"/>
    <mergeCell ref="OI11:OK11"/>
    <mergeCell ref="OL11:ON11"/>
    <mergeCell ref="OO11:OQ11"/>
    <mergeCell ref="OR11:OT11"/>
    <mergeCell ref="OU11:OW11"/>
    <mergeCell ref="OX11:OZ11"/>
    <mergeCell ref="WQ11:WS11"/>
    <mergeCell ref="WT11:WV11"/>
    <mergeCell ref="WW11:WY11"/>
    <mergeCell ref="WZ11:XB11"/>
    <mergeCell ref="XC11:XE11"/>
    <mergeCell ref="XF11:XH11"/>
    <mergeCell ref="WQ12:WS12"/>
    <mergeCell ref="WT12:WV12"/>
    <mergeCell ref="WW12:WY12"/>
    <mergeCell ref="WZ12:XB12"/>
    <mergeCell ref="XC12:XE12"/>
    <mergeCell ref="XF12:XH12"/>
    <mergeCell ref="KE11:KG11"/>
    <mergeCell ref="MG11:MI11"/>
    <mergeCell ref="MJ11:ML11"/>
    <mergeCell ref="MM11:MO11"/>
    <mergeCell ref="MP11:MR11"/>
    <mergeCell ref="MS11:MU11"/>
    <mergeCell ref="KH11:KJ11"/>
    <mergeCell ref="IR11:IT11"/>
    <mergeCell ref="IU11:IW11"/>
    <mergeCell ref="IX11:IZ11"/>
    <mergeCell ref="JA11:JC11"/>
    <mergeCell ref="JD11:JF11"/>
    <mergeCell ref="KB11:KD11"/>
    <mergeCell ref="KK11:KM11"/>
    <mergeCell ref="KN11:KP11"/>
    <mergeCell ref="KQ11:KS11"/>
    <mergeCell ref="KT11:KV11"/>
    <mergeCell ref="KW11:KY11"/>
    <mergeCell ref="KZ11:LB11"/>
    <mergeCell ref="LC11:LE11"/>
    <mergeCell ref="LF11:LH11"/>
    <mergeCell ref="IO4:KG4"/>
    <mergeCell ref="KH4:MI4"/>
    <mergeCell ref="MJ4:NM4"/>
    <mergeCell ref="JG11:JI11"/>
    <mergeCell ref="JJ11:JL11"/>
    <mergeCell ref="JM11:JO11"/>
    <mergeCell ref="JP11:JR11"/>
    <mergeCell ref="JS11:JU11"/>
    <mergeCell ref="JV11:JX11"/>
    <mergeCell ref="IO11:IQ11"/>
    <mergeCell ref="JY11:KA11"/>
    <mergeCell ref="LI11:LK11"/>
    <mergeCell ref="LL11:LN11"/>
    <mergeCell ref="MY11:NA11"/>
    <mergeCell ref="NB11:ND11"/>
    <mergeCell ref="NE11:NG11"/>
    <mergeCell ref="NH11:NJ11"/>
    <mergeCell ref="MV11:MX11"/>
    <mergeCell ref="LO11:LQ11"/>
    <mergeCell ref="LR11:LT11"/>
    <mergeCell ref="LU11:LW11"/>
    <mergeCell ref="LX11:LZ11"/>
    <mergeCell ref="MA11:MC11"/>
    <mergeCell ref="MD11:MF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FX4:HM4"/>
    <mergeCell ref="GG11:GI11"/>
    <mergeCell ref="GJ11:GL11"/>
    <mergeCell ref="GM11:GO11"/>
    <mergeCell ref="GY11:HA11"/>
    <mergeCell ref="HN4:IN4"/>
    <mergeCell ref="C11:E11"/>
    <mergeCell ref="F11:H11"/>
    <mergeCell ref="I11:K11"/>
    <mergeCell ref="L11:N11"/>
    <mergeCell ref="O11:Q11"/>
    <mergeCell ref="R11:T11"/>
    <mergeCell ref="U11:W11"/>
    <mergeCell ref="X11:Z11"/>
    <mergeCell ref="AM11:AO11"/>
    <mergeCell ref="AP11:AR11"/>
    <mergeCell ref="AS11:AU11"/>
    <mergeCell ref="AV11:AX11"/>
    <mergeCell ref="AY11:BA11"/>
    <mergeCell ref="DV11:DX11"/>
    <mergeCell ref="BB11:BD11"/>
    <mergeCell ref="DD11:DF11"/>
    <mergeCell ref="DG11:DI11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FL11:FN11"/>
    <mergeCell ref="FO11:FQ11"/>
    <mergeCell ref="FR11:FT11"/>
    <mergeCell ref="B4:B13"/>
    <mergeCell ref="C4:CN4"/>
    <mergeCell ref="AA11:AC11"/>
    <mergeCell ref="AD11:AF11"/>
    <mergeCell ref="AG11:AI11"/>
    <mergeCell ref="AJ11:AL11"/>
    <mergeCell ref="CO4:EJ4"/>
    <mergeCell ref="CX11:CZ11"/>
    <mergeCell ref="DA11:DC11"/>
    <mergeCell ref="DJ11:DL11"/>
    <mergeCell ref="DM11:DO11"/>
    <mergeCell ref="FF11:FH11"/>
    <mergeCell ref="FI11:FK11"/>
    <mergeCell ref="DY11:EA11"/>
    <mergeCell ref="EN11:EP11"/>
    <mergeCell ref="EQ11:ES11"/>
    <mergeCell ref="EB11:ED11"/>
    <mergeCell ref="II11:IK11"/>
    <mergeCell ref="IL11:IN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HB11:HD11"/>
    <mergeCell ref="HE11:HG11"/>
    <mergeCell ref="FX11:FZ11"/>
    <mergeCell ref="GA11:GC11"/>
    <mergeCell ref="GD11:GF11"/>
    <mergeCell ref="SY11:TA11"/>
    <mergeCell ref="TB11:TD11"/>
    <mergeCell ref="RU11:RW11"/>
    <mergeCell ref="RX11:RZ11"/>
    <mergeCell ref="SA11:SC11"/>
    <mergeCell ref="SD11:SF11"/>
    <mergeCell ref="SG11:SI11"/>
    <mergeCell ref="SJ11:SL11"/>
    <mergeCell ref="RI11:RK11"/>
    <mergeCell ref="RL11:RN11"/>
    <mergeCell ref="RO11:RQ11"/>
    <mergeCell ref="RR11:RT11"/>
    <mergeCell ref="TK11:TM11"/>
    <mergeCell ref="TN11:TP11"/>
    <mergeCell ref="SM11:SO11"/>
    <mergeCell ref="SP11:SR11"/>
    <mergeCell ref="SS11:SU11"/>
    <mergeCell ref="SV11:SX11"/>
    <mergeCell ref="CU12:CW12"/>
    <mergeCell ref="CX12:CZ12"/>
    <mergeCell ref="CI12:CK12"/>
    <mergeCell ref="CL12:CN12"/>
    <mergeCell ref="FR12:FT12"/>
    <mergeCell ref="EK12:EM12"/>
    <mergeCell ref="EN12:EP12"/>
    <mergeCell ref="EQ12:ES12"/>
    <mergeCell ref="ET12:EV12"/>
    <mergeCell ref="EW12:EY12"/>
    <mergeCell ref="FU12:FW12"/>
    <mergeCell ref="FX12:FZ12"/>
    <mergeCell ref="GA12:GC12"/>
    <mergeCell ref="GD12:GF12"/>
    <mergeCell ref="GG12:GI12"/>
    <mergeCell ref="GJ12:GL12"/>
    <mergeCell ref="HT12:HV12"/>
    <mergeCell ref="GM12:GO12"/>
    <mergeCell ref="BB12:BD12"/>
    <mergeCell ref="RC11:RE11"/>
    <mergeCell ref="NK11:NM11"/>
    <mergeCell ref="NN11:NP11"/>
    <mergeCell ref="PA11:PC11"/>
    <mergeCell ref="PD11:PF11"/>
    <mergeCell ref="UR11:UT11"/>
    <mergeCell ref="UU11:UW11"/>
    <mergeCell ref="UX11:UZ11"/>
    <mergeCell ref="TW11:TY11"/>
    <mergeCell ref="TZ11:UB11"/>
    <mergeCell ref="UC11:UE11"/>
    <mergeCell ref="UF11:UH11"/>
    <mergeCell ref="UI11:UK11"/>
    <mergeCell ref="UL11:UN11"/>
    <mergeCell ref="DD12:DF12"/>
    <mergeCell ref="DG12:DI12"/>
    <mergeCell ref="DJ12:DL12"/>
    <mergeCell ref="DM12:DO12"/>
    <mergeCell ref="DP12:DR12"/>
    <mergeCell ref="FF12:FH12"/>
    <mergeCell ref="FI12:FK12"/>
    <mergeCell ref="FL12:FN12"/>
    <mergeCell ref="FO12:FQ12"/>
    <mergeCell ref="C12:E12"/>
    <mergeCell ref="F12:H12"/>
    <mergeCell ref="I12:K12"/>
    <mergeCell ref="L12:N12"/>
    <mergeCell ref="O12:Q12"/>
    <mergeCell ref="UO11:UQ11"/>
    <mergeCell ref="TE11:TG11"/>
    <mergeCell ref="TH11:TJ11"/>
    <mergeCell ref="CO12:CQ12"/>
    <mergeCell ref="CR12:CT12"/>
    <mergeCell ref="FC12:FE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EZ12:FB12"/>
    <mergeCell ref="EE12:EG12"/>
    <mergeCell ref="EH12:EJ12"/>
    <mergeCell ref="DA12:DC12"/>
    <mergeCell ref="GP12:GR12"/>
    <mergeCell ref="GS12:GU12"/>
    <mergeCell ref="GV12:GX12"/>
    <mergeCell ref="GY12:HA12"/>
    <mergeCell ref="HB12:HD12"/>
    <mergeCell ref="HW12:HY12"/>
    <mergeCell ref="HZ12:IB12"/>
    <mergeCell ref="IC12:IE12"/>
    <mergeCell ref="IF12:IH12"/>
    <mergeCell ref="IO12:IQ12"/>
    <mergeCell ref="IR12:IT12"/>
    <mergeCell ref="IU12:IW12"/>
    <mergeCell ref="IX12:IZ12"/>
    <mergeCell ref="JA12:JC12"/>
    <mergeCell ref="IL12:IN12"/>
    <mergeCell ref="JV12:JX12"/>
    <mergeCell ref="II12:IK12"/>
    <mergeCell ref="HE12:HG12"/>
    <mergeCell ref="HH12:HJ12"/>
    <mergeCell ref="HK12:HM12"/>
    <mergeCell ref="HN12:HP12"/>
    <mergeCell ref="HQ12:HS12"/>
    <mergeCell ref="JP12:JR12"/>
    <mergeCell ref="JS12:JU12"/>
    <mergeCell ref="KH12:KJ12"/>
    <mergeCell ref="KK12:KM12"/>
    <mergeCell ref="KN12:KP12"/>
    <mergeCell ref="KQ12:KS12"/>
    <mergeCell ref="JD12:JF12"/>
    <mergeCell ref="JG12:JI12"/>
    <mergeCell ref="JJ12:JL12"/>
    <mergeCell ref="JM12:JO12"/>
    <mergeCell ref="KT12:KV12"/>
    <mergeCell ref="KB12:KD12"/>
    <mergeCell ref="KE12:KG12"/>
    <mergeCell ref="JY12:KA12"/>
    <mergeCell ref="KW12:KY12"/>
    <mergeCell ref="KZ12:LB12"/>
    <mergeCell ref="LC12:LE12"/>
    <mergeCell ref="LF12:LH12"/>
    <mergeCell ref="LI12:LK12"/>
    <mergeCell ref="LL12:LN12"/>
    <mergeCell ref="LO12:LQ12"/>
    <mergeCell ref="LR12:LT12"/>
    <mergeCell ref="LU12:LW12"/>
    <mergeCell ref="LX12:LZ12"/>
    <mergeCell ref="MA12:MC12"/>
    <mergeCell ref="MD12:MF12"/>
    <mergeCell ref="MG12:MI12"/>
    <mergeCell ref="MJ12:ML12"/>
    <mergeCell ref="MM12:MO12"/>
    <mergeCell ref="MP12:MR12"/>
    <mergeCell ref="MS12:MU12"/>
    <mergeCell ref="MV12:MX12"/>
    <mergeCell ref="MY12:NA12"/>
    <mergeCell ref="NB12:ND12"/>
    <mergeCell ref="NE12:NG12"/>
    <mergeCell ref="NH12:NJ12"/>
    <mergeCell ref="NK12:NM12"/>
    <mergeCell ref="NN12:NP12"/>
    <mergeCell ref="NQ12:NS12"/>
    <mergeCell ref="NT12:NV12"/>
    <mergeCell ref="NW12:NY12"/>
    <mergeCell ref="NZ12:OB12"/>
    <mergeCell ref="OC12:OE12"/>
    <mergeCell ref="OF12:OH12"/>
    <mergeCell ref="OI12:OK12"/>
    <mergeCell ref="OL12:ON12"/>
    <mergeCell ref="OO12:OQ12"/>
    <mergeCell ref="OR12:OT12"/>
    <mergeCell ref="OU12:OW12"/>
    <mergeCell ref="OX12:OZ12"/>
    <mergeCell ref="PG12:PI12"/>
    <mergeCell ref="PJ12:PL12"/>
    <mergeCell ref="PM12:PO12"/>
    <mergeCell ref="RF12:RH12"/>
    <mergeCell ref="PP12:PR12"/>
    <mergeCell ref="PS12:PU12"/>
    <mergeCell ref="PV12:PX12"/>
    <mergeCell ref="PY12:QA12"/>
    <mergeCell ref="QB12:QD12"/>
    <mergeCell ref="QE12:QG12"/>
    <mergeCell ref="QZ12:RB12"/>
    <mergeCell ref="RC12:RE12"/>
    <mergeCell ref="QH12:QJ12"/>
    <mergeCell ref="QK12:QM12"/>
    <mergeCell ref="QN12:QP12"/>
    <mergeCell ref="QQ12:QS12"/>
    <mergeCell ref="QT12:QV12"/>
    <mergeCell ref="QW12:QY12"/>
    <mergeCell ref="UF12:UH12"/>
    <mergeCell ref="UI12:UK12"/>
    <mergeCell ref="TB12:TD12"/>
    <mergeCell ref="TE12:TG12"/>
    <mergeCell ref="TH12:TJ12"/>
    <mergeCell ref="TK12:TM12"/>
    <mergeCell ref="TN12:TP12"/>
    <mergeCell ref="R12:T12"/>
    <mergeCell ref="U12:W12"/>
    <mergeCell ref="X12:Z12"/>
    <mergeCell ref="AA12:AC12"/>
    <mergeCell ref="AD12:AF12"/>
    <mergeCell ref="AG12:AI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RR12:RT12"/>
    <mergeCell ref="RU12:RW12"/>
    <mergeCell ref="RX12:RZ12"/>
    <mergeCell ref="AY12:BA12"/>
    <mergeCell ref="TT12:TV12"/>
    <mergeCell ref="TW12:TY12"/>
    <mergeCell ref="A17:B17"/>
    <mergeCell ref="A18:B18"/>
    <mergeCell ref="BW11:BY11"/>
    <mergeCell ref="BZ11:CB11"/>
    <mergeCell ref="CC11:CE11"/>
    <mergeCell ref="CF11:CH11"/>
    <mergeCell ref="BW12:BY12"/>
    <mergeCell ref="BZ12:CB12"/>
    <mergeCell ref="A4:A13"/>
    <mergeCell ref="SA12:SC12"/>
    <mergeCell ref="SD12:SF12"/>
    <mergeCell ref="SG12:SI12"/>
    <mergeCell ref="TQ12:TS12"/>
    <mergeCell ref="SJ12:SL12"/>
    <mergeCell ref="SM12:SO12"/>
    <mergeCell ref="SP12:SR12"/>
    <mergeCell ref="SS12:SU12"/>
    <mergeCell ref="SV12:SX12"/>
    <mergeCell ref="SY12:TA12"/>
    <mergeCell ref="PA12:PC12"/>
    <mergeCell ref="PD12:PF12"/>
    <mergeCell ref="VM12:VO12"/>
    <mergeCell ref="VP12:VR12"/>
    <mergeCell ref="VS12:VU12"/>
    <mergeCell ref="RI12:RK12"/>
    <mergeCell ref="WN12:WP12"/>
    <mergeCell ref="WK12:WM12"/>
    <mergeCell ref="WH12:WJ12"/>
    <mergeCell ref="WE12:WG12"/>
    <mergeCell ref="WB12:WD12"/>
    <mergeCell ref="VY12:WA12"/>
    <mergeCell ref="VV12:VX12"/>
    <mergeCell ref="RO12:RQ12"/>
    <mergeCell ref="RL12:RN12"/>
    <mergeCell ref="UL12:UN12"/>
    <mergeCell ref="UO12:UQ12"/>
    <mergeCell ref="UR12:UT12"/>
    <mergeCell ref="UU12:UW12"/>
    <mergeCell ref="UX12:UZ12"/>
    <mergeCell ref="VA12:VC12"/>
    <mergeCell ref="VD12:VF12"/>
    <mergeCell ref="VG12:VI12"/>
    <mergeCell ref="VJ12:VL12"/>
    <mergeCell ref="TZ12:UB12"/>
    <mergeCell ref="UC12:U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dcterms:created xsi:type="dcterms:W3CDTF">2023-01-10T06:40:51Z</dcterms:created>
  <dcterms:modified xsi:type="dcterms:W3CDTF">2024-04-11T11:09:03Z</dcterms:modified>
</cp:coreProperties>
</file>